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ПФХД" sheetId="1" r:id="rId1"/>
    <sheet name="Раздел 1" sheetId="2" r:id="rId2"/>
    <sheet name="Раздел 2" sheetId="3" r:id="rId3"/>
    <sheet name="Обоснования - 1.1" sheetId="4" r:id="rId4"/>
    <sheet name="Обоснования - 1.2-5" sheetId="5" r:id="rId5"/>
    <sheet name="Обоснования (242,244)" sheetId="6" r:id="rId6"/>
    <sheet name="Обоснования доходов" sheetId="7" r:id="rId7"/>
    <sheet name="Группы контроля" sheetId="8" r:id="rId8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<sst xmlns="http://schemas.openxmlformats.org/spreadsheetml/2006/main">
  <si>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УТВЕРЖДАЮ</t>
  </si>
  <si>
    <t>(наименование должности лица, утверждающего документ)</t>
  </si>
  <si>
    <t>МБУ ДО ДЮЦ "ГАЛАКТИКА"</t>
  </si>
  <si>
    <t>(наименование учреждения)</t>
  </si>
  <si>
    <t>(подпись)</t>
  </si>
  <si>
    <t>(расшифровка подписи)</t>
  </si>
  <si>
    <t>"_____" _____________ ______ г.</t>
  </si>
  <si>
    <t>(дата утверждения)</t>
  </si>
  <si>
    <t>План</t>
  </si>
  <si>
    <t>финансово-хозяйственной деятельности на 2026 год </t>
  </si>
  <si>
    <t>(на 2026 год и плановый период 2027-2028 годов)</t>
  </si>
  <si>
    <t>КОДЫ</t>
  </si>
  <si>
    <t>от "01" января 2026 г.</t>
  </si>
  <si>
    <t>Дата</t>
  </si>
  <si>
    <t>01.01.2026</t>
  </si>
  <si>
    <t>по Сводному реестру</t>
  </si>
  <si>
    <t>463D0846</t>
  </si>
  <si>
    <t>Орган, осуществляющий функции и полномочия учредителя</t>
  </si>
  <si>
    <t>Управление образования администрации городского округа Мытищи Московской области</t>
  </si>
  <si>
    <t>глава по БК</t>
  </si>
  <si>
    <t>919</t>
  </si>
  <si>
    <t>463Э4249</t>
  </si>
  <si>
    <t>ИНН</t>
  </si>
  <si>
    <t>5029100504</t>
  </si>
  <si>
    <t>Учреждение</t>
  </si>
  <si>
    <t>Муниципальное бюджетное учреждение дополнительного образования "ДЕТСКО-ЮНОШЕСКИЙ ЦЕНТР «ГАЛАКТИКА"</t>
  </si>
  <si>
    <t>КПП</t>
  </si>
  <si>
    <t>502901001</t>
  </si>
  <si>
    <t>Единица измерения:</t>
  </si>
  <si>
    <t>руб.</t>
  </si>
  <si>
    <t>по ОКЕИ</t>
  </si>
  <si>
    <t>383</t>
  </si>
  <si>
    <t>Подписано. Заверено ЭП.</t>
  </si>
  <si>
    <t>ФИО: Рубан Елена Вячеславна</t>
  </si>
  <si>
    <t>ФИО: Салтыков Эльдар Юрьевич</t>
  </si>
  <si>
    <t>Должность: НАЧАЛЬНИК УПРАВЛЕНИЯ ОБРАЗОВАНИЯ АДМИНИСТРАЦИИ ГОРОДСКОГО ОКРУГА МЫТИЩИ</t>
  </si>
  <si>
    <t>Должность: ДИРЕКТОР</t>
  </si>
  <si>
    <t>Действует c 15.10.2025 15:04:20 по: 08.01.2027 15:04:20</t>
  </si>
  <si>
    <t>Действует c 10.10.2025 16:12:27 по: 03.01.2027 16:12:27</t>
  </si>
  <si>
    <t>Серийный номер: 8041F95062D4AF171D2FCB47A34BD3AAE2E78FD8</t>
  </si>
  <si>
    <t>Серийный номер: 86779EC855C8FADC759462044E85DF93E08D31A7</t>
  </si>
  <si>
    <t>Издатель: Федеральное казначейство</t>
  </si>
  <si>
    <t>Время подписания: 15.01.2026 12:58:34</t>
  </si>
  <si>
    <t>Время подписания: 15.01.2026 12:28:50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</si>
  <si>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</si>
  <si>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</si>
  <si>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</si>
  <si>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</si>
  <si>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 код</t>
  </si>
  <si>
    <t>Сумма</t>
  </si>
  <si>
    <t>на 2026 г. текущий финансовый год</t>
  </si>
  <si>
    <t>на 2027 г. первый год планового периода</t>
  </si>
  <si>
    <t>на 2028 г. второй год планового периода</t>
  </si>
  <si>
    <t>за пределами планового периода</t>
  </si>
  <si>
    <t>Остаток средств на начало текущего финансового года</t>
  </si>
  <si>
    <t>0001</t>
  </si>
  <si>
    <t>х</t>
  </si>
  <si>
    <t>X</t>
  </si>
  <si>
    <t>за счет приносящей доход деятельности</t>
  </si>
  <si>
    <t>0001.1</t>
  </si>
  <si>
    <t>2</t>
  </si>
  <si>
    <t>за счет муниципального задания</t>
  </si>
  <si>
    <t>0001.2</t>
  </si>
  <si>
    <t>4</t>
  </si>
  <si>
    <t>из них за счет субвенции</t>
  </si>
  <si>
    <t>0001.2.1</t>
  </si>
  <si>
    <t>за счет целевой субсидии</t>
  </si>
  <si>
    <t>0001.3</t>
  </si>
  <si>
    <t>5</t>
  </si>
  <si>
    <t>Остаток средств на конец текущего финансового года</t>
  </si>
  <si>
    <t>0002</t>
  </si>
  <si>
    <t>Доходы, всего</t>
  </si>
  <si>
    <t>1000</t>
  </si>
  <si>
    <t>в том числе:
доходы от собственности, всего</t>
  </si>
  <si>
    <t>1100</t>
  </si>
  <si>
    <t>120</t>
  </si>
  <si>
    <t>доходы от оказания услуг, работ, компенсации затрат учреждений, всего</t>
  </si>
  <si>
    <t>1200</t>
  </si>
  <si>
    <t>130</t>
  </si>
  <si>
    <t>субсидии на финансовое обеспечение выполнения муниципального задания</t>
  </si>
  <si>
    <t>1210</t>
  </si>
  <si>
    <t>в том числе: за счет средств муниципального бюджета</t>
  </si>
  <si>
    <t>1210.1</t>
  </si>
  <si>
    <t>x</t>
  </si>
  <si>
    <t>за счет бюджета Московской Области</t>
  </si>
  <si>
    <t>1210.2</t>
  </si>
  <si>
    <t>за счет средств Федерального бюджнта</t>
  </si>
  <si>
    <t>1210.3</t>
  </si>
  <si>
    <t>от оказания платных услуг в рамках уставной деятельности</t>
  </si>
  <si>
    <t>1230</t>
  </si>
  <si>
    <t>в том числе:
родительская плата</t>
  </si>
  <si>
    <t>1231</t>
  </si>
  <si>
    <t>доходы от штрафов, пеней, иных сумм принудительного изъятия, всего</t>
  </si>
  <si>
    <t>1300</t>
  </si>
  <si>
    <t>140</t>
  </si>
  <si>
    <t>безвозмездные денежные поступления, всего</t>
  </si>
  <si>
    <t>1400</t>
  </si>
  <si>
    <t>150</t>
  </si>
  <si>
    <t>в том числе:
целевые субсидии</t>
  </si>
  <si>
    <t>1410</t>
  </si>
  <si>
    <t>из них:</t>
  </si>
  <si>
    <t>питание обучающихся</t>
  </si>
  <si>
    <t>1410.1</t>
  </si>
  <si>
    <t>питание обучающихся 1-4 классов</t>
  </si>
  <si>
    <t>1410.1.1</t>
  </si>
  <si>
    <t>в том числе:
областной бюджет</t>
  </si>
  <si>
    <t>1410.1.1.1</t>
  </si>
  <si>
    <t>местный бюджет</t>
  </si>
  <si>
    <t>1410.1.1.2</t>
  </si>
  <si>
    <t>питание обучающихся 5-9 классов</t>
  </si>
  <si>
    <t>1410.1.2</t>
  </si>
  <si>
    <t>1410.1.2.1</t>
  </si>
  <si>
    <t>1410.1.2.2</t>
  </si>
  <si>
    <t>пособии молодым специалистам (150 000 руб.)</t>
  </si>
  <si>
    <t>1410.2</t>
  </si>
  <si>
    <t>компенсации за ГИА</t>
  </si>
  <si>
    <t>1410.3</t>
  </si>
  <si>
    <t>гранты</t>
  </si>
  <si>
    <t>1420</t>
  </si>
  <si>
    <t>в том числе:
гранты «Умным школам»</t>
  </si>
  <si>
    <t>1420.1</t>
  </si>
  <si>
    <t>гранты «Комплексам»</t>
  </si>
  <si>
    <t>1420.2</t>
  </si>
  <si>
    <t>гранты «Сельским школам»</t>
  </si>
  <si>
    <t>1420.3</t>
  </si>
  <si>
    <t>гранты «Умные каникулы»</t>
  </si>
  <si>
    <t>1420.4</t>
  </si>
  <si>
    <t>Гранты "80"</t>
  </si>
  <si>
    <t>1420.5</t>
  </si>
  <si>
    <t>Гранты "Высокие достижения"</t>
  </si>
  <si>
    <t>1420.6</t>
  </si>
  <si>
    <t>Безвозмездные поступления</t>
  </si>
  <si>
    <t>1430</t>
  </si>
  <si>
    <t>Прочие доходы, всего</t>
  </si>
  <si>
    <t>1500</t>
  </si>
  <si>
    <t>180</t>
  </si>
  <si>
    <t>Доходы от операций с активами, всего</t>
  </si>
  <si>
    <t>1900</t>
  </si>
  <si>
    <t>прочие поступления, всего</t>
  </si>
  <si>
    <t>1980</t>
  </si>
  <si>
    <t>из них:
увеличение остатков денежных средств за счет возврата дебиторской задолженности прошлых лет</t>
  </si>
  <si>
    <t>1981</t>
  </si>
  <si>
    <t>510</t>
  </si>
  <si>
    <t>Расходы, всего</t>
  </si>
  <si>
    <t>2000</t>
  </si>
  <si>
    <t>за счет остатка</t>
  </si>
  <si>
    <t>2001</t>
  </si>
  <si>
    <t>2001.1</t>
  </si>
  <si>
    <t>2001.2</t>
  </si>
  <si>
    <t>2001.2.1</t>
  </si>
  <si>
    <t>2001.3</t>
  </si>
  <si>
    <t>за счет средств текущего года</t>
  </si>
  <si>
    <t>2002</t>
  </si>
  <si>
    <t>2002.1</t>
  </si>
  <si>
    <t>2002.2</t>
  </si>
  <si>
    <t>2002.2.1</t>
  </si>
  <si>
    <t>за счет целевых субсидий</t>
  </si>
  <si>
    <t>2002.3</t>
  </si>
  <si>
    <t>в том числе:
на выплаты персоналу, всего</t>
  </si>
  <si>
    <t>2100</t>
  </si>
  <si>
    <t>из них:
оплата труда</t>
  </si>
  <si>
    <t>2110</t>
  </si>
  <si>
    <t>111</t>
  </si>
  <si>
    <t>за счет приносящей доход деятельности, в том числе</t>
  </si>
  <si>
    <t>2111</t>
  </si>
  <si>
    <t>в том числе:
гранты</t>
  </si>
  <si>
    <t>2111.1</t>
  </si>
  <si>
    <t>из них:
гранты «Умным школам»</t>
  </si>
  <si>
    <t>2111.1.1</t>
  </si>
  <si>
    <t>2111.1.2</t>
  </si>
  <si>
    <t>2111.1.3</t>
  </si>
  <si>
    <t>2112</t>
  </si>
  <si>
    <t>в том числе: за счет субвенции</t>
  </si>
  <si>
    <t>2112.1</t>
  </si>
  <si>
    <t>из них:
на педагогических работников</t>
  </si>
  <si>
    <t>из них:
классное руководство</t>
  </si>
  <si>
    <t>2112.1.1</t>
  </si>
  <si>
    <t>классное руководство (федеральный)</t>
  </si>
  <si>
    <t>2112.1.1.2</t>
  </si>
  <si>
    <t>доплата молодым специалистам (5 000 руб. в месяц)</t>
  </si>
  <si>
    <t>2112.1.2</t>
  </si>
  <si>
    <t>компенсации за ГИА (пед. работники)</t>
  </si>
  <si>
    <t>2112.1.3</t>
  </si>
  <si>
    <t>на руководителей(стимулирующие), компенсация за  ГИА (АУП и прочие), АХП, учебно-вспомогательных и иных работников</t>
  </si>
  <si>
    <t>2112.2</t>
  </si>
  <si>
    <t>из них:
стимулирующие выплаты руководителям за уровень</t>
  </si>
  <si>
    <t>2112.2.1</t>
  </si>
  <si>
    <t>компенсации за ГИА (АУП и прочие)</t>
  </si>
  <si>
    <t>2112.2.2</t>
  </si>
  <si>
    <t>на административно-хозяйственных, учебно-вспомогательных и иных работников</t>
  </si>
  <si>
    <t>2112.2.3</t>
  </si>
  <si>
    <t>2113</t>
  </si>
  <si>
    <t>2113.1</t>
  </si>
  <si>
    <t>2113.2</t>
  </si>
  <si>
    <t>из них:
Компенсации за ГИА</t>
  </si>
  <si>
    <t>2113.2.1</t>
  </si>
  <si>
    <t>классное руководство (субъект)</t>
  </si>
  <si>
    <t>2113.2.2</t>
  </si>
  <si>
    <t>2113.2.3</t>
  </si>
  <si>
    <t>прочие выплаты персоналу, в том числе компенсационного характера</t>
  </si>
  <si>
    <t>2120</t>
  </si>
  <si>
    <t>112</t>
  </si>
  <si>
    <t>2120.1</t>
  </si>
  <si>
    <t>2120.2</t>
  </si>
  <si>
    <t>2120.2.1</t>
  </si>
  <si>
    <t>2120.3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</si>
  <si>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</si>
  <si>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</si>
  <si>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</si>
  <si>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</si>
  <si>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</si>
  <si>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</si>
  <si>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в том числе:
на выплаты по оплате труда</t>
  </si>
  <si>
    <t>2141</t>
  </si>
  <si>
    <t>2142</t>
  </si>
  <si>
    <t>из них:
гранты</t>
  </si>
  <si>
    <t>2142.1</t>
  </si>
  <si>
    <t>2142.1.1</t>
  </si>
  <si>
    <t>2142.1.2</t>
  </si>
  <si>
    <t>2142.1.3</t>
  </si>
  <si>
    <t>2143</t>
  </si>
  <si>
    <t>2143.1</t>
  </si>
  <si>
    <t>в том числе:
на педагогических работников</t>
  </si>
  <si>
    <t>2143.1.1</t>
  </si>
  <si>
    <t>2143.1.1.2</t>
  </si>
  <si>
    <t>2143.1.2</t>
  </si>
  <si>
    <t>2143.1.3</t>
  </si>
  <si>
    <t>2143.2</t>
  </si>
  <si>
    <t>2143.2.1</t>
  </si>
  <si>
    <t>компенсации за ГИА  (административно-хозяйственные, учебно-вспомогательные и иные работники)</t>
  </si>
  <si>
    <t>2143.2.2</t>
  </si>
  <si>
    <t>2143.2.3</t>
  </si>
  <si>
    <t>2144</t>
  </si>
  <si>
    <t>2144.1</t>
  </si>
  <si>
    <t>2144.2</t>
  </si>
  <si>
    <t>из них:
компенсации за ГИА</t>
  </si>
  <si>
    <t>2144.2.1</t>
  </si>
  <si>
    <t>2144.2.2</t>
  </si>
  <si>
    <t>2144.2.3</t>
  </si>
  <si>
    <t>на иные выплаты работникам</t>
  </si>
  <si>
    <t>2145</t>
  </si>
  <si>
    <t>денежное довольствие военнослужащих и сотрудников, имеющих специальные звания</t>
  </si>
  <si>
    <t>2150</t>
  </si>
  <si>
    <t>131</t>
  </si>
  <si>
    <t>расходы на выплаты военнослужащим и сотрудникам, имеющим специальные звания, зависящие от размера денежного довольствия</t>
  </si>
  <si>
    <t>2160</t>
  </si>
  <si>
    <t>133</t>
  </si>
  <si>
    <t>иные выплаты военнослужащим и сотрудникам, имеющим специальные звания</t>
  </si>
  <si>
    <t>2170</t>
  </si>
  <si>
    <t>134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</si>
  <si>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</si>
  <si>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2180</t>
  </si>
  <si>
    <t>139</t>
  </si>
  <si>
    <t>в том числе:
на оплату труда стажеров</t>
  </si>
  <si>
    <t>2181</t>
  </si>
  <si>
    <t>социальные и иные выплаты населению, всего</t>
  </si>
  <si>
    <t>2200</t>
  </si>
  <si>
    <t>300</t>
  </si>
  <si>
    <t>в том числе:
социальные выплаты гражданам, кроме публичных нормативных социальных выплат</t>
  </si>
  <si>
    <t>2210</t>
  </si>
  <si>
    <t>320</t>
  </si>
  <si>
    <t>из них:
пособия, компенсации и иные социальные выплаты гражданам, кроме публичных нормативных обязательств</t>
  </si>
  <si>
    <t>2211</t>
  </si>
  <si>
    <t>321</t>
  </si>
  <si>
    <t>2211.1</t>
  </si>
  <si>
    <t>2211.2</t>
  </si>
  <si>
    <t>в том числе за счет субвенции</t>
  </si>
  <si>
    <t>2211.2.1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</si>
  <si>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</si>
  <si>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</si>
  <si>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</si>
  <si>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</si>
  <si>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</si>
  <si>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</si>
  <si>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иные выплаты населению</t>
  </si>
  <si>
    <t>2240</t>
  </si>
  <si>
    <t>360</t>
  </si>
  <si>
    <t>Уплата налогов, сборов и иных платежей, всего</t>
  </si>
  <si>
    <t>2300</t>
  </si>
  <si>
    <t>850</t>
  </si>
  <si>
    <t>из них:
налог на имущество организаций и земельный налог</t>
  </si>
  <si>
    <t>2310</t>
  </si>
  <si>
    <t>851</t>
  </si>
  <si>
    <t>2311</t>
  </si>
  <si>
    <t>2312</t>
  </si>
  <si>
    <t>2313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</si>
  <si>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</si>
  <si>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</si>
  <si>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</si>
  <si>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>2321</t>
  </si>
  <si>
    <t>2322</t>
  </si>
  <si>
    <t>2323</t>
  </si>
  <si>
    <t>уплата штрафов (в том числе административных), пеней, иных платежей</t>
  </si>
  <si>
    <t>2330</t>
  </si>
  <si>
    <t>853</t>
  </si>
  <si>
    <t>2331</t>
  </si>
  <si>
    <t>2332</t>
  </si>
  <si>
    <t>2333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</si>
  <si>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</si>
  <si>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</si>
  <si>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</si>
  <si>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</si>
  <si>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</si>
  <si>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2521</t>
  </si>
  <si>
    <t>2522</t>
  </si>
  <si>
    <t>2523</t>
  </si>
  <si>
    <t>Расходы на закупку товаров, работ, услуг, всего</t>
  </si>
  <si>
    <t>2600</t>
  </si>
  <si>
    <t>в том числе:
закупку научно-исследовательских и опытно-конструкторских работ</t>
  </si>
  <si>
    <t>2610</t>
  </si>
  <si>
    <t>241</t>
  </si>
  <si>
    <t>закупку товаров, работ, услуг в целях капитального ремонта государственного (муниципального) имущества</t>
  </si>
  <si>
    <t>2630</t>
  </si>
  <si>
    <t>243</t>
  </si>
  <si>
    <t>2631</t>
  </si>
  <si>
    <t>2632</t>
  </si>
  <si>
    <t>прочую закупку товаров, работ, услуг, всего</t>
  </si>
  <si>
    <t>2640</t>
  </si>
  <si>
    <t>244</t>
  </si>
  <si>
    <t>2641</t>
  </si>
  <si>
    <t>2642</t>
  </si>
  <si>
    <t>в том числе:
за счет субвенции</t>
  </si>
  <si>
    <t>2642.1</t>
  </si>
  <si>
    <t>в том числе: закупка учебников и учебных пособий, средств обучения, игр, игрушек</t>
  </si>
  <si>
    <t>2642.1.1</t>
  </si>
  <si>
    <t>2643</t>
  </si>
  <si>
    <t>закупку энергетических ресурсов</t>
  </si>
  <si>
    <t>2645</t>
  </si>
  <si>
    <t>247</t>
  </si>
  <si>
    <t>2645.1</t>
  </si>
  <si>
    <t>2645.2</t>
  </si>
  <si>
    <t>2645.3</t>
  </si>
  <si>
    <t>капитальные вложения в объекты государственной (муниципальной) собственности, всего</t>
  </si>
  <si>
    <t>2650</t>
  </si>
  <si>
    <t>400</t>
  </si>
  <si>
    <t>в том числе:
приобретение объектов недвижимого имущества государственными (муниципальными) учреждениями</t>
  </si>
  <si>
    <t>2651</t>
  </si>
  <si>
    <t>406</t>
  </si>
  <si>
    <t>строительство (реконструкция) объектов недвижимого имущества государственными (муниципальными) учреждениями</t>
  </si>
  <si>
    <t>2652</t>
  </si>
  <si>
    <t>407</t>
  </si>
  <si>
    <t>Выплаты, уменьшающие доход, всего</t>
  </si>
  <si>
    <t>3000</t>
  </si>
  <si>
    <t>100</t>
  </si>
  <si>
    <t>в том числе:
налог на прибыль</t>
  </si>
  <si>
    <t>3010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</si>
  <si>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</si>
  <si>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</si>
  <si>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</si>
  <si>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</si>
  <si>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</si>
  <si>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</si>
  <si>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в том числе:
возврат в бюджет средств субсидии</t>
  </si>
  <si>
    <t>4010</t>
  </si>
  <si>
    <t>610</t>
  </si>
  <si>
    <t>из них:
за счет субвенции</t>
  </si>
  <si>
    <t>4011</t>
  </si>
  <si>
    <t>Раздел 2. Сведения по выплатам на закупки товаров, работ, услуг</t>
  </si>
  <si>
    <t>№ п/п</t>
  </si>
  <si>
    <t>Год начала закупки</t>
  </si>
  <si>
    <t>Уникальный код</t>
  </si>
  <si>
    <t>на 2026 г. (текущий финансовый год)</t>
  </si>
  <si>
    <t>на 2027 г. (первый год планового периода)</t>
  </si>
  <si>
    <t>на 2028 г. (второй год планового периода)</t>
  </si>
  <si>
    <t>1</t>
  </si>
  <si>
    <t>Выплаты на закупку товаров, работ, услуг, всего:</t>
  </si>
  <si>
    <t>26000</t>
  </si>
  <si>
    <t>1.1</t>
  </si>
  <si>
    <t>в том числе:
по контрактам (договорам), заключенным до начала текущего финансового года без применения норм Федерального закона от 5 апреля 2013 г. N 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N 14, ст.1652; 2018, N 32, ст.5104) (далее - Федеральный закон N 44-ФЗ) и Федерального закона от 18 июля 2011 г. N 223-ФЗ "О закупках товаров, работ, услуг отдельными видами юридических лиц" (Собрание законодательства Российской Федерации, 2011, N 30, ст.4571; 2018, N 32, ст.5135) (далее - Федеральный закон N 223-ФЗ)</t>
  </si>
  <si>
    <t>26100</t>
  </si>
  <si>
    <t>1.2</t>
  </si>
  <si>
    <t>по контрактам (договорам), планируемым к заключению в соответствующем финансовом году без применения норм Федерального закона N 44-ФЗ и Федерального закона N 223-ФЗ</t>
  </si>
  <si>
    <t>26200</t>
  </si>
  <si>
    <t>1.3</t>
  </si>
  <si>
    <t>по контрактам (договорам), заключенным до начала текущего финансового года с учетом требований Федерального закона N 44-ФЗ и Федерального закона N 223-ФЗ</t>
  </si>
  <si>
    <t>26300</t>
  </si>
  <si>
    <t>1.3.1</t>
  </si>
  <si>
    <t>в том числе: в соответствии с Федеральным законом № 44-ФЗ</t>
  </si>
  <si>
    <t>26310</t>
  </si>
  <si>
    <t>1.3.2</t>
  </si>
  <si>
    <t>в соответствии с Федеральным законом N 223-ФЗ</t>
  </si>
  <si>
    <t>26320</t>
  </si>
  <si>
    <t>1.4</t>
  </si>
  <si>
    <t>по контрактам (договорам), планируемым к заключению в соответствующем финансовом году с учетом требований Федерального закона N 44-ФЗ и Федерального закона N 223-ФЗ</t>
  </si>
  <si>
    <t>26400</t>
  </si>
  <si>
    <t>1.4.1</t>
  </si>
  <si>
    <t>в том числе: 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</si>
  <si>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</si>
  <si>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</si>
  <si>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>26411</t>
  </si>
  <si>
    <t>1.4.1.2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</si>
  <si>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</si>
  <si>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</si>
  <si>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</si>
  <si>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</si>
  <si>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</si>
  <si>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</si>
  <si>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</si>
  <si>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</si>
  <si>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</si>
  <si>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>за счет субсидий, предоставляемых на осуществление капитальных вложений</t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</si>
  <si>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</si>
  <si>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</si>
  <si>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</si>
  <si>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</si>
  <si>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</si>
  <si>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</si>
  <si>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</si>
  <si>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</si>
  <si>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</si>
  <si>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</si>
  <si>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</si>
  <si>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</si>
  <si>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</si>
  <si>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</si>
  <si>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</si>
  <si>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2.</t>
  </si>
  <si>
    <t>Итого по контрактам, планируемым к заключению в соответствующем финансовом году в соответствии с Федеральным законом N 44-ФЗ, по соответствующему году закупки</t>
  </si>
  <si>
    <t>26500</t>
  </si>
  <si>
    <t>2.1</t>
  </si>
  <si>
    <t>в том числе по году начала закупки:</t>
  </si>
  <si>
    <t>26510</t>
  </si>
  <si>
    <t>2026</t>
  </si>
  <si>
    <t>2.2</t>
  </si>
  <si>
    <t>26520</t>
  </si>
  <si>
    <t>2027</t>
  </si>
  <si>
    <t>2.3</t>
  </si>
  <si>
    <t>26530</t>
  </si>
  <si>
    <t>2028</t>
  </si>
  <si>
    <t>3.</t>
  </si>
  <si>
    <t>Итого по договорам, планируемым к заключению в соответствующем финансовом году в соответствии с Федеральным законом N 223-ФЗ, по соответствующему году закупки</t>
  </si>
  <si>
    <t>26600</t>
  </si>
  <si>
    <t>3.1</t>
  </si>
  <si>
    <t>26610</t>
  </si>
  <si>
    <t>3.2</t>
  </si>
  <si>
    <t>26620</t>
  </si>
  <si>
    <t>3.3</t>
  </si>
  <si>
    <t>26630</t>
  </si>
  <si>
    <t>Руководитель учреждения (уполномоченное лицо учреждения)</t>
  </si>
  <si>
    <t>(должность)</t>
  </si>
  <si>
    <t>Исполнитель</t>
  </si>
  <si>
    <t>(фамилия, инициалы)</t>
  </si>
  <si>
    <t>(телефон)</t>
  </si>
  <si>
    <t>"______" _________________ 20__ г.</t>
  </si>
  <si>
    <t>СОГЛАСОВАНО</t>
  </si>
  <si>
    <t>Начальник управления образования администрации городского округа Мытищи Московской области</t>
  </si>
  <si>
    <t>(наименование должности уполномоченного лица органа-учредителя)</t>
  </si>
  <si>
    <t>М.П.</t>
  </si>
  <si>
    <t>Код видов расходов</t>
  </si>
  <si>
    <t>Источник финансового обеспечения</t>
  </si>
  <si>
    <t>субсидии на выполнение государственного (муниципального) задания</t>
  </si>
  <si>
    <t>Период</t>
  </si>
  <si>
    <t>1.1. Расчеты (обоснования) расходов на оплату труда (211)</t>
  </si>
  <si>
    <t>Должность, группа должностей</t>
  </si>
  <si>
    <t>Установленная численность, единиц</t>
  </si>
  <si>
    <t>Среднемесячный размер оплаты труда одного работника, руб</t>
  </si>
  <si>
    <t>Ежемесячная надбавка к должностному окладу, %</t>
  </si>
  <si>
    <t>Районный коэффициент</t>
  </si>
  <si>
    <t>Фонд оплаты труда в год, руб (гр. 3 х гр.4 х (1+гр.8/100) х гр. 9х12)</t>
  </si>
  <si>
    <t>Всего</t>
  </si>
  <si>
    <t>в том числе: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</si>
  <si>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</si>
  <si>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</si>
  <si>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</si>
  <si>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>3</t>
  </si>
  <si>
    <t>6</t>
  </si>
  <si>
    <t>7</t>
  </si>
  <si>
    <t>8</t>
  </si>
  <si>
    <t>9</t>
  </si>
  <si>
    <t>10</t>
  </si>
  <si>
    <t>[Руководящий персонал], [Директор],</t>
  </si>
  <si>
    <t>[Руководящий персонал], [Заместитель директора],</t>
  </si>
  <si>
    <t>[Учебно-вспомогательный персонал], [Секретарь учебной части],</t>
  </si>
  <si>
    <t>[Учебно-вспомогательный персонал], [Специалист в сфере закупок],</t>
  </si>
  <si>
    <t>[Учебно-вспомогательный персонал], [Специалист по кадрам],</t>
  </si>
  <si>
    <t>[Учебно-вспомогательный персонал], [Специалист по охране труда],</t>
  </si>
  <si>
    <t>[Учебно-вспомогательный персонал], [делопроизводитель],</t>
  </si>
  <si>
    <t>[Учебно-вспомогательный персонал], [Заведующий хозяйством],</t>
  </si>
  <si>
    <t>11</t>
  </si>
  <si>
    <t>[Младший обслуживающий персонал], [Уборщик служебных помещений 1 разряд],</t>
  </si>
  <si>
    <t>12</t>
  </si>
  <si>
    <t>[Младший обслуживающий персонал], [Гардеробщик],</t>
  </si>
  <si>
    <t>13</t>
  </si>
  <si>
    <t>[Младший обслуживающий персонал], [Дворник],</t>
  </si>
  <si>
    <t>14</t>
  </si>
  <si>
    <t>[Работники культуры], [Заведующий библиотекой],</t>
  </si>
  <si>
    <t>15</t>
  </si>
  <si>
    <t>[Работники культуры], [Библиотекарь],</t>
  </si>
  <si>
    <t>16</t>
  </si>
  <si>
    <t>[Младший обслуживающий персонал], [Настройщик пианино и роялей],</t>
  </si>
  <si>
    <t>17</t>
  </si>
  <si>
    <t>[Младший обслуживающий персонал], [Костюмер],</t>
  </si>
  <si>
    <t>18</t>
  </si>
  <si>
    <t>[Педагогические работники ("указные")], [Педагог-организатор],</t>
  </si>
  <si>
    <t>19</t>
  </si>
  <si>
    <t>[Педагогические работники ("указные")], [Педагог дополнительного образования],</t>
  </si>
  <si>
    <t>20</t>
  </si>
  <si>
    <t>[Педагогические работники ("указные")], [Концертмейстер],</t>
  </si>
  <si>
    <t>21</t>
  </si>
  <si>
    <t>[Педагогические работники ("указные")], [Методист],</t>
  </si>
  <si>
    <t>22</t>
  </si>
  <si>
    <t>[Учебно-вспомогательный персонал], [Художник-оформитель],</t>
  </si>
  <si>
    <t>23</t>
  </si>
  <si>
    <t>[Учебно-вспомогательный персонал], [Лаборант],</t>
  </si>
  <si>
    <t>24</t>
  </si>
  <si>
    <t>[Младший обслуживающий персонал], [Рабочий по комплексному обслуживанию зданий],</t>
  </si>
  <si>
    <t>Итого:</t>
  </si>
  <si>
    <t>приносящая доход деятельность</t>
  </si>
  <si>
    <t>2. Расчеты (обоснования) расходов на социальные и иные выплаты населению (211)</t>
  </si>
  <si>
    <t>Размер одной выплаты, руб</t>
  </si>
  <si>
    <t>Количество выплат в год</t>
  </si>
  <si>
    <t>Общая сумма выплат, руб (гр.3 х гр.4)</t>
  </si>
  <si>
    <t>1.2. Расчеты (обоснования) выплат персоналу при направлении в служебные командировки (-)</t>
  </si>
  <si>
    <t>Наименование расходов</t>
  </si>
  <si>
    <t>Средний размер выплаты на одного работника в день, руб</t>
  </si>
  <si>
    <t>Количество работников, чел</t>
  </si>
  <si>
    <t>Количество дней</t>
  </si>
  <si>
    <t>Сумма, руб (гр. 3 х гр.4 х гр.5)</t>
  </si>
  <si>
    <t>1.3. Расчеты (обоснования) выплат персоналу по уходу за ребенком (-)</t>
  </si>
  <si>
    <t>Численность работников, получающих пособие</t>
  </si>
  <si>
    <t>Количество выплат в год на одного работника</t>
  </si>
  <si>
    <t>Размер выплаты (пособия) в месяц, руб</t>
  </si>
  <si>
    <t>1.4.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 (213)</t>
  </si>
  <si>
    <t>Наименование государственного внебюджетного фонда</t>
  </si>
  <si>
    <t>Размер базы для начислениястраховых взносов, руб</t>
  </si>
  <si>
    <t>Cумма взноса, руб</t>
  </si>
  <si>
    <t>[Бюджет пенсионного фонда РФ], [(Приносящая доход деятельность (КФО 2))],</t>
  </si>
  <si>
    <t>[Бюджет пенсионного фонда РФ], [(Мунзадание (КФО 4))],</t>
  </si>
  <si>
    <t>2. Расчеты (обоснования) расходов на социальные и иные выплаты населению (213)</t>
  </si>
  <si>
    <t>3. Расчеты (обоснования) расходов на оплату налога на имущество, налога на землю и прочих налогов и сборов (213)</t>
  </si>
  <si>
    <t>Налоговая база, руб</t>
  </si>
  <si>
    <t>Ставка налога, %</t>
  </si>
  <si>
    <t>Сумма исчисленного налога, подлежащего уплате, руб (гр.3 х гр.4/100)</t>
  </si>
  <si>
    <t>4. Расчеты (обоснования) расходов на безвозмездные перечисления организациям (213)</t>
  </si>
  <si>
    <t>5. Расчеты (обоснования) прочих расходов (кроме расходов на закупку товаров, работ, услуг) (213)</t>
  </si>
  <si>
    <t>6. Расчеты (обоснования) расходов на закупки товаров, работ, услуг (225)</t>
  </si>
  <si>
    <t>Год (планируемый год) размещения закупки</t>
  </si>
  <si>
    <t>Количество</t>
  </si>
  <si>
    <t>Цена за единицу</t>
  </si>
  <si>
    <t>Сумма, руб (гр. 4 х гр.5)</t>
  </si>
  <si>
    <t>[Расходы на закупки товаров, работ, услуг] [Работы, услуги по содержанию имущества за счет средств от предпринимательской и иной приносящей доход деятельности (доп.отд.)] [225]</t>
  </si>
  <si>
    <t>Итого по карточке:</t>
  </si>
  <si>
    <t>Всего:</t>
  </si>
  <si>
    <t>6. Расчеты (обоснования) расходов на закупки товаров, работ, услуг (310)</t>
  </si>
  <si>
    <t>[Расходы на закупки товаров, работ, услуг] [Приобретение основных средств за счет средств от предпринимательской и иной приносящей доход деятельности (доп.отд.)] [310]</t>
  </si>
  <si>
    <t>6. Расчеты (обоснования) расходов на закупки товаров, работ, услуг (346)</t>
  </si>
  <si>
    <t>[Расходы на закупки товаров, работ, услуг] [Приобретение прочих материальных запасов за счет средств от предпринимательской и иной приносящей доход деятельности (доп.отд.)] [346]</t>
  </si>
  <si>
    <t>6. Расчеты (обоснования) расходов на закупки товаров, работ, услуг (221)</t>
  </si>
  <si>
    <t>[Расходы на закупки товаров, работ, услуг] [Абонентская плата за номер (доп.от.)] [221]</t>
  </si>
  <si>
    <t>6. Расчеты (обоснования) расходов на закупки товаров, работ, услуг (223)</t>
  </si>
  <si>
    <t>[Расходы на закупки товаров, работ, услуг] [Оказание услуг по обращению с твердыми коммунальными отходами (доп.отд.)] [223]</t>
  </si>
  <si>
    <t>[Расходы на закупки товаров, работ, услуг] [Коммунальные платежи по нежилому помещению. по ОДН (доп. отд)] [223]</t>
  </si>
  <si>
    <t>[Расходы на закупки товаров, работ, услуг] [Услуги по дезинсекции и дератизации (доп.отд.)] [225]</t>
  </si>
  <si>
    <t>[Расходы на закупки товаров, работ, услуг] [Лабораторные исследования воды (доп.отд.)] [225]</t>
  </si>
  <si>
    <t>[Расходы на закупки товаров, работ, услуг] [Акарицидная обработка (доп.отд.)] [225]</t>
  </si>
  <si>
    <t>[Расходы на закупки товаров, работ, услуг] [Содержание и текущий ремонт нежилого помещения (ОДН) (доп. отд)] [225]</t>
  </si>
  <si>
    <t>6. Расчеты (обоснования) расходов на закупки товаров, работ, услуг (226)</t>
  </si>
  <si>
    <t>[Расходы на закупки товаров, работ, услуг] [Оказание охранных услуг путем оперативного  реагирования нарядом полиции вневедомственной охраны на сигнал «Тревога» (доп.отд.)] [226]</t>
  </si>
  <si>
    <t>[Расходы на закупки товаров, работ, услуг] [Ежегодный медицинский осмотр сотрудников (доп.отд.)] [226]</t>
  </si>
  <si>
    <t>[Расходы на закупки товаров, работ, услуг] [Гигиеническое обучение сотрудников (доп.отд.)] [226]</t>
  </si>
  <si>
    <t>[Расходы на закупки товаров, работ, услуг] [Соревнования, учебные походы, мероприятия УО (доп.отд.)] [226]</t>
  </si>
  <si>
    <t>[Расходы на закупки товаров, работ, услуг] [Приобретение огнетушителей, пожарных рукавов (доп.отд.)] [346]</t>
  </si>
  <si>
    <t>[Расходы на закупки товаров, работ, услуг] [Закупка энергетических ресурсов за счет средств от предпринимательской и иной приносящей доход деятельности (доп.отд.)] [223]</t>
  </si>
  <si>
    <t>[Расходы на закупки товаров, работ, услуг] [Закупка энергетических ресурсов по отоплению (доп.отд.)] [223]</t>
  </si>
  <si>
    <t>[Расходы на закупки товаров, работ, услуг] [Закупка энергетических ресурсов по энергоснабжению  (доп.отд.)] [223]</t>
  </si>
  <si>
    <t>[Расходы на закупки товаров, работ, услуг] [Коммунальные услуги по водоснабжению (доп.отд.)] [223]</t>
  </si>
  <si>
    <t>6.1. Расчеты (обоснования) расходов на оплату  услуг связи</t>
  </si>
  <si>
    <t>Количество номеров</t>
  </si>
  <si>
    <t>Количество платежей в год</t>
  </si>
  <si>
    <t>Стоимость за единицу, руб</t>
  </si>
  <si>
    <t>Сумма, руб (гр. 3 х гр. 4 х гр.5)</t>
  </si>
  <si>
    <t>1.    Обоснование (расчет) плановых показателей поступлений по статье 120 «Доходы от собственности» аналитической группы подвида доходов бюджетов</t>
  </si>
  <si>
    <t>1.1. Расчет доходов от использования имущества, находящегося в государственной собственности и переданного в аренду</t>
  </si>
  <si>
    <t>Наименование доходов</t>
  </si>
  <si>
    <t>на 2026 год (на текущий финансовый год)</t>
  </si>
  <si>
    <t>на 2027 год (на первый год планового периода)</t>
  </si>
  <si>
    <t>на 2028 год (на второй год планового периода)</t>
  </si>
  <si>
    <t>Планируемый объем (ед.)</t>
  </si>
  <si>
    <t>Средний тариф (плата) за единицу (руб.)</t>
  </si>
  <si>
    <t>Доход (руб.), (гр.4 x гр. 5)</t>
  </si>
  <si>
    <t>Доход (руб.), (гр.7 x гр. 8)</t>
  </si>
  <si>
    <t>Доход (руб.), (гр.10 x гр. 11)</t>
  </si>
  <si>
    <t>2.    Обоснование (расчет) плановых показателей поступлений по статье 130 «Доходы от оказания платных услуг (работ), компенсаций затрат» аналитической группы подвида доходов бюджетов</t>
  </si>
  <si>
    <t>2.1. Расчет доходов от оказания услуг, выполнения работ, реализации готовой продукции на платной основе</t>
  </si>
  <si>
    <t>Приносящая доход деятельность</t>
  </si>
  <si>
    <t>2.2. Расчет доходов от оказания услуг (выполнения работ) в рамках установленного государственного задания</t>
  </si>
  <si>
    <t>Дополнительное образование 0703</t>
  </si>
  <si>
    <t>Внедрение и обеспечение функционирования модели персонифицированного финансирования дополнительного образования детей</t>
  </si>
  <si>
    <t>2.3.  Расчет доходов от оказания услуг в рамках обязательного медицинского страхования</t>
  </si>
  <si>
    <t>3.    Обоснование (расчет) плановых показателей поступлений по статье 140 «Штрафы, пени, неустойки, возмещения ущерба» аналитической группы подвида доходов бюджетов</t>
  </si>
  <si>
    <t>3.1. Расчет доходов от штрафов, пеней, неустойки, возмещения ущерба</t>
  </si>
  <si>
    <t>Планируемый  размер поступлений (руб.)</t>
  </si>
  <si>
    <t>4.    Обоснование (расчет) плановых показателей поступлений по статье 150 «Безвозмездные денежные поступления» аналитической группы подвида доходов бюджетов</t>
  </si>
  <si>
    <t>4.1. Расчет доходов от безвозмездных денежных поступлений</t>
  </si>
  <si>
    <t>5.    Обоснование (расчет) плановых показателей поступлений по статье 180 «Прочие доходы» аналитической группы подвида доходов бюджетов</t>
  </si>
  <si>
    <t>5.1. Расчет прочих доходов</t>
  </si>
  <si>
    <t>5.2 Расчет выплат, уменьшающих доход</t>
  </si>
  <si>
    <t>Налоговая база (руб.)</t>
  </si>
  <si>
    <t>Ставка налога (%)</t>
  </si>
  <si>
    <t>Сумма исчисленного налога, подлежа-щего уплате (руб.) (гр. 4 x гр. 5 / 100)</t>
  </si>
  <si>
    <t>Сумма исчисленного налога, подлежа-щего уплате (руб.) (гр. 7 x гр. 8 / 100)</t>
  </si>
  <si>
    <t>Сумма исчисленного налога, подлежа-щего уплате (руб.) (гр. 10 x гр. 11 / 100)</t>
  </si>
  <si>
    <t>Справочно</t>
  </si>
  <si>
    <t>Группы контроля</t>
  </si>
  <si>
    <t>Группа контроля</t>
  </si>
  <si>
    <t>ПЛАН</t>
  </si>
  <si>
    <t>Тип</t>
  </si>
  <si>
    <t>Категория</t>
  </si>
  <si>
    <t>Наименование</t>
  </si>
  <si>
    <t>Код</t>
  </si>
  <si>
    <t>КБК</t>
  </si>
  <si>
    <t>Лимит</t>
  </si>
  <si>
    <t>Затраты</t>
  </si>
  <si>
    <t>Расхождение</t>
  </si>
  <si>
    <t>Б</t>
  </si>
  <si>
    <t>Дополнительное профе</t>
  </si>
  <si>
    <t>Дистанц</t>
  </si>
  <si>
    <t>Обучения детей-инвалидов дистанционно (РБ)</t>
  </si>
  <si>
    <t> - </t>
  </si>
  <si>
    <t>ФОТ_ОТ1</t>
  </si>
  <si>
    <t>ФОТ педагогических работников</t>
  </si>
  <si>
    <t>ФОТ_ОТ2</t>
  </si>
  <si>
    <t>ФОТ АХП, учебно-вспомогательного и прочего персонала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</si>
</sst>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b/>
      <sz val="10"/>
      <name val="Verdana"/>
      <color rgb="FF000000"/>
    </font>
    <font>
      <sz val="8"/>
      <name val="Verdana"/>
      <color rgb="FF1d1d1d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6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solid">
        <fgColor rgb="FFcfdef0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 style="thin"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 style="thin"/>
      <right style="thin"/>
      <top style="thin"/>
      <bottom style="thin"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center" vertical="center" wrapText="1"/>
    </xf>
    <xf numFmtId="0" fontId="5" fillId="7" borderId="5" applyBorder="0">
      <alignment horizontal="right" vertical="center" wrapText="1"/>
    </xf>
    <xf numFmtId="0" fontId="6" fillId="8" borderId="6" applyBorder="0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left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center" vertical="center" wrapText="1"/>
    </xf>
    <xf numFmtId="0" fontId="12" fillId="14" borderId="12" applyBorder="0">
      <alignment horizontal="right" vertical="center" wrapText="1"/>
    </xf>
    <xf numFmtId="0" fontId="13" fillId="15" borderId="13" applyBorder="0">
      <alignment horizontal="right" vertical="center" wrapText="1"/>
    </xf>
    <xf numFmtId="0" fontId="14" fillId="16" borderId="14" applyBorder="0">
      <alignment horizontal="right" vertical="center" wrapText="1"/>
    </xf>
    <xf numFmtId="0" fontId="15" fillId="17" borderId="15" applyBorder="0">
      <alignment horizontal="right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right" vertical="center" wrapText="1"/>
    </xf>
    <xf numFmtId="0" fontId="18" fillId="20" borderId="18" applyBorder="1">
      <alignment horizontal="left" vertical="center" wrapText="1"/>
    </xf>
    <xf numFmtId="0" fontId="19" fillId="21" borderId="19" applyBorder="1">
      <alignment horizontal="left" vertical="center" wrapText="1"/>
    </xf>
    <xf numFmtId="0" fontId="20" fillId="22" borderId="20" applyBorder="1">
      <alignment horizontal="left" vertical="center" wrapText="1"/>
    </xf>
    <xf numFmtId="0" fontId="21" fillId="23" borderId="21" applyBorder="0">
      <alignment horizontal="right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center" vertical="center" wrapText="1"/>
    </xf>
    <xf numFmtId="0" fontId="5" fillId="7" borderId="5" applyBorder="0">
      <alignment horizontal="right" vertical="center" wrapText="1"/>
    </xf>
    <xf numFmtId="0" fontId="6" fillId="8" borderId="6" applyBorder="0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left" vertical="center" wrapText="1"/>
    </xf>
    <xf numFmtId="0" fontId="10" fillId="12" borderId="10" applyBorder="0">
      <alignment horizontal="center" vertical="center" wrapText="1"/>
    </xf>
    <xf numFmtId="0" fontId="11" fillId="13" borderId="11" applyBorder="0" applyProtection="1">
      <alignment horizontal="center" vertical="center" wrapText="1"/>
      <protection locked="0"/>
    </xf>
    <xf numFmtId="4" fontId="12" fillId="14" borderId="12" applyBorder="0">
      <alignment horizontal="right" vertical="center" wrapText="1" indent="1"/>
    </xf>
    <xf numFmtId="4" fontId="13" fillId="15" borderId="13" applyBorder="0">
      <alignment horizontal="right" vertical="center" wrapText="1" indent="1"/>
    </xf>
    <xf numFmtId="4" fontId="14" fillId="16" borderId="14" applyBorder="0">
      <alignment horizontal="right" vertical="center" wrapText="1" indent="1"/>
    </xf>
    <xf numFmtId="0" fontId="15" fillId="17" borderId="15" applyBorder="0">
      <alignment horizontal="right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right" vertical="center" wrapText="1"/>
    </xf>
    <xf numFmtId="0" fontId="18" fillId="20" borderId="18" applyBorder="1">
      <alignment horizontal="left" vertical="center" wrapText="1"/>
    </xf>
    <xf numFmtId="0" fontId="19" fillId="21" borderId="19" applyBorder="1">
      <alignment horizontal="left" vertical="center" wrapText="1"/>
    </xf>
    <xf numFmtId="0" fontId="20" fillId="22" borderId="20" applyBorder="1">
      <alignment horizontal="left" vertical="center" wrapText="1"/>
    </xf>
    <xf numFmtId="0" fontId="21" fillId="23" borderId="21" applyBorder="0">
      <alignment horizontal="right" vertical="center" wrapText="1"/>
    </xf>
  </cellXfs>
  <cellStyles>
    <cellStyle name="Normal" xfId="0" builtinId="0" customBuiltin="1"/>
    <cellStyle name="title" xfId="1"/>
    <cellStyle name="table_head" xfId="2"/>
    <cellStyle name="bold_center_str" xfId="3"/>
    <cellStyle name="center_str" xfId="4"/>
    <cellStyle name="righr_str" xfId="5"/>
    <cellStyle name="left_str" xfId="6"/>
    <cellStyle name="center_str_small" xfId="7"/>
    <cellStyle name="border_center_str" xfId="8"/>
    <cellStyle name="border_left_str" xfId="9"/>
    <cellStyle name="border_bold_center_str" xfId="10"/>
    <cellStyle name="bottom_center_str" xfId="11"/>
    <cellStyle name="border_right_num" xfId="12"/>
    <cellStyle name="border_bold_right_num" xfId="13"/>
    <cellStyle name="bold_border_right_num" xfId="14"/>
    <cellStyle name="right_str" xfId="15"/>
    <cellStyle name="bot_border_left_str" xfId="16"/>
    <cellStyle name="bold_border_right_str" xfId="17"/>
    <cellStyle name="bold_ecp1" xfId="18"/>
    <cellStyle name="bold_ecp2" xfId="19"/>
    <cellStyle name="bold_ecp3" xfId="20"/>
    <cellStyle name="border_bold_right_str" xfId="21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Relationship Id="rId4" Type="http://schemas.openxmlformats.org/officeDocument/2006/relationships/worksheet" Target="worksheets/sheet4.xml" />
<Relationship Id="rId5" Type="http://schemas.openxmlformats.org/officeDocument/2006/relationships/worksheet" Target="worksheets/sheet5.xml" />
<Relationship Id="rId6" Type="http://schemas.openxmlformats.org/officeDocument/2006/relationships/worksheet" Target="worksheets/sheet6.xml" />
<Relationship Id="rId7" Type="http://schemas.openxmlformats.org/officeDocument/2006/relationships/worksheet" Target="worksheets/sheet7.xml" />
<Relationship Id="rId8" Type="http://schemas.openxmlformats.org/officeDocument/2006/relationships/worksheet" Target="worksheets/sheet8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6" width="11.46" customWidth="1"/>
    <col min="7" max="7" width="34.38" customWidth="1"/>
    <col min="8" max="8" width="11.46" customWidth="1"/>
    <col min="9" max="13" width="17.19" customWidth="1"/>
  </cols>
  <sheetData>
    <row r="1" ht="15" customHeight="1">
</row>
    <row r="2" ht="30" customHeight="1">
      <c r="A2" s="0"/>
      <c r="B2" s="0"/>
      <c r="C2" s="0"/>
      <c r="D2" s="0"/>
      <c r="E2" s="0"/>
      <c r="F2" s="0"/>
      <c r="G2" s="0"/>
      <c r="H2" s="0"/>
      <c r="I2" s="0"/>
      <c r="J2" s="0"/>
      <c r="K2" s="3" t="s">
        <v>0</v>
      </c>
      <c r="L2" s="3"/>
      <c r="M2" s="3"/>
    </row>
    <row r="3" ht="30" customHeight="1">
      <c r="A3" s="0"/>
      <c r="B3" s="0"/>
      <c r="C3" s="0"/>
      <c r="D3" s="0"/>
      <c r="E3" s="0"/>
      <c r="F3" s="0"/>
      <c r="G3" s="0"/>
      <c r="H3" s="0"/>
      <c r="I3" s="0"/>
      <c r="J3" s="0"/>
      <c r="K3" s="11"/>
      <c r="L3" s="11"/>
      <c r="M3" s="11"/>
    </row>
    <row r="4" ht="15" customHeight="1">
      <c r="A4" s="0"/>
      <c r="B4" s="0"/>
      <c r="C4" s="0"/>
      <c r="D4" s="0"/>
      <c r="E4" s="0"/>
      <c r="F4" s="0"/>
      <c r="G4" s="0"/>
      <c r="H4" s="0"/>
      <c r="I4" s="0"/>
      <c r="J4" s="0"/>
      <c r="K4" s="7" t="s">
        <v>1</v>
      </c>
      <c r="L4" s="7"/>
      <c r="M4" s="7"/>
    </row>
    <row r="5" ht="30" customHeight="1">
      <c r="A5" s="0"/>
      <c r="B5" s="0"/>
      <c r="C5" s="0"/>
      <c r="D5" s="0"/>
      <c r="E5" s="0"/>
      <c r="F5" s="0"/>
      <c r="G5" s="0"/>
      <c r="H5" s="0"/>
      <c r="I5" s="0"/>
      <c r="J5" s="0"/>
      <c r="K5" s="11" t="s">
        <v>2</v>
      </c>
      <c r="L5" s="11"/>
      <c r="M5" s="11"/>
    </row>
    <row r="6" ht="15" customHeight="1">
      <c r="A6" s="0"/>
      <c r="B6" s="0"/>
      <c r="C6" s="0"/>
      <c r="D6" s="0"/>
      <c r="E6" s="0"/>
      <c r="F6" s="0"/>
      <c r="G6" s="0"/>
      <c r="H6" s="0"/>
      <c r="I6" s="0"/>
      <c r="J6" s="0"/>
      <c r="K6" s="7" t="s">
        <v>3</v>
      </c>
      <c r="L6" s="7"/>
      <c r="M6" s="7"/>
    </row>
    <row r="7" ht="30" customHeight="1">
      <c r="A7" s="0"/>
      <c r="B7" s="0"/>
      <c r="C7" s="0"/>
      <c r="D7" s="0"/>
      <c r="E7" s="0"/>
      <c r="F7" s="0"/>
      <c r="G7" s="0"/>
      <c r="H7" s="0"/>
      <c r="I7" s="0"/>
      <c r="J7" s="0"/>
      <c r="K7" s="11"/>
      <c r="L7" s="11"/>
      <c r="M7" s="11"/>
    </row>
    <row r="8" ht="15" customHeight="1">
      <c r="A8" s="0"/>
      <c r="B8" s="0"/>
      <c r="C8" s="0"/>
      <c r="D8" s="0"/>
      <c r="E8" s="0"/>
      <c r="F8" s="0"/>
      <c r="G8" s="0"/>
      <c r="H8" s="0"/>
      <c r="I8" s="0"/>
      <c r="J8" s="0"/>
      <c r="K8" s="7" t="s">
        <v>4</v>
      </c>
      <c r="L8" s="7" t="s">
        <v>5</v>
      </c>
      <c r="M8" s="7"/>
    </row>
    <row r="9" ht="30" customHeight="1">
      <c r="A9" s="0"/>
      <c r="B9" s="0"/>
      <c r="C9" s="0"/>
      <c r="D9" s="0"/>
      <c r="E9" s="0"/>
      <c r="F9" s="0"/>
      <c r="G9" s="0"/>
      <c r="H9" s="0"/>
      <c r="I9" s="0"/>
      <c r="J9" s="0"/>
      <c r="K9" s="4" t="s">
        <v>6</v>
      </c>
      <c r="L9" s="4"/>
      <c r="M9" s="4"/>
    </row>
    <row r="10" ht="20" customHeight="1">
      <c r="A10" s="0"/>
      <c r="B10" s="0"/>
      <c r="C10" s="0"/>
      <c r="D10" s="0"/>
      <c r="E10" s="0"/>
      <c r="F10" s="0"/>
      <c r="G10" s="0"/>
      <c r="H10" s="0"/>
      <c r="I10" s="0"/>
      <c r="J10" s="0"/>
      <c r="K10" s="4" t="s">
        <v>7</v>
      </c>
      <c r="L10" s="4"/>
      <c r="M10" s="4"/>
    </row>
    <row r="11" ht="20" customHeight="1">
</row>
    <row r="12" ht="30" customHeight="1">
      <c r="A12" s="1" t="s">
        <v>8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ht="30" customHeight="1">
      <c r="A13" s="1" t="s">
        <v>9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ht="30" customHeight="1">
      <c r="A14" s="0"/>
      <c r="B14" s="0"/>
      <c r="C14" s="0"/>
      <c r="D14" s="0"/>
      <c r="E14" s="0"/>
      <c r="F14" s="0"/>
      <c r="G14" s="1" t="s">
        <v>10</v>
      </c>
      <c r="H14" s="1"/>
      <c r="I14" s="1"/>
      <c r="J14" s="0"/>
      <c r="K14" s="0"/>
      <c r="L14" s="0"/>
      <c r="M14" s="8" t="s">
        <v>11</v>
      </c>
    </row>
    <row r="15" ht="30" customHeight="1">
      <c r="A15" s="0"/>
      <c r="B15" s="0"/>
      <c r="C15" s="0"/>
      <c r="D15" s="0"/>
      <c r="E15" s="0"/>
      <c r="F15" s="0"/>
      <c r="G15" s="4" t="s">
        <v>12</v>
      </c>
      <c r="H15" s="4"/>
      <c r="I15" s="4"/>
      <c r="J15" s="0"/>
      <c r="K15" s="0"/>
      <c r="L15" s="5" t="s">
        <v>13</v>
      </c>
      <c r="M15" s="8" t="s">
        <v>14</v>
      </c>
    </row>
    <row r="16" ht="30" customHeight="1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5" t="s">
        <v>15</v>
      </c>
      <c r="M16" s="8" t="s">
        <v>16</v>
      </c>
    </row>
    <row r="17" ht="30" customHeight="1">
      <c r="A17" s="6" t="s">
        <v>17</v>
      </c>
      <c r="B17" s="6"/>
      <c r="C17" s="6"/>
      <c r="D17" s="6" t="s">
        <v>18</v>
      </c>
      <c r="E17" s="6"/>
      <c r="F17" s="6"/>
      <c r="G17" s="6"/>
      <c r="H17" s="6"/>
      <c r="I17" s="6"/>
      <c r="J17" s="6"/>
      <c r="K17" s="6"/>
      <c r="L17" s="5" t="s">
        <v>19</v>
      </c>
      <c r="M17" s="8" t="s">
        <v>20</v>
      </c>
    </row>
    <row r="18" ht="30" customHeight="1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5" t="s">
        <v>15</v>
      </c>
      <c r="M18" s="8" t="s">
        <v>21</v>
      </c>
    </row>
    <row r="19" ht="30" customHeight="1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5" t="s">
        <v>22</v>
      </c>
      <c r="M19" s="8" t="s">
        <v>23</v>
      </c>
    </row>
    <row r="20" ht="30" customHeight="1">
      <c r="A20" s="6" t="s">
        <v>24</v>
      </c>
      <c r="B20" s="6"/>
      <c r="C20" s="6"/>
      <c r="D20" s="6" t="s">
        <v>25</v>
      </c>
      <c r="E20" s="6"/>
      <c r="F20" s="6"/>
      <c r="G20" s="6"/>
      <c r="H20" s="6"/>
      <c r="I20" s="6"/>
      <c r="J20" s="6"/>
      <c r="K20" s="6"/>
      <c r="L20" s="5" t="s">
        <v>26</v>
      </c>
      <c r="M20" s="8" t="s">
        <v>27</v>
      </c>
    </row>
    <row r="21" ht="30" customHeight="1">
      <c r="A21" s="6" t="s">
        <v>28</v>
      </c>
      <c r="B21" s="6"/>
      <c r="C21" s="6"/>
      <c r="D21" s="6" t="s">
        <v>29</v>
      </c>
      <c r="E21" s="6"/>
      <c r="F21" s="6"/>
      <c r="G21" s="6"/>
      <c r="H21" s="6"/>
      <c r="I21" s="6"/>
      <c r="J21" s="6"/>
      <c r="K21" s="6"/>
      <c r="L21" s="5" t="s">
        <v>30</v>
      </c>
      <c r="M21" s="8" t="s">
        <v>31</v>
      </c>
    </row>
    <row r="22" ht="20" customHeight="1">
</row>
    <row r="23" ht="20" customHeight="1">
      <c r="A23" s="0"/>
      <c r="B23" s="18" t="s">
        <v>32</v>
      </c>
      <c r="C23" s="18"/>
      <c r="D23" s="18"/>
      <c r="E23" s="18"/>
      <c r="F23" s="18"/>
      <c r="G23" s="18"/>
      <c r="H23" s="0"/>
      <c r="I23" s="18" t="s">
        <v>32</v>
      </c>
      <c r="J23" s="18"/>
      <c r="K23" s="18"/>
      <c r="L23" s="18"/>
      <c r="M23" s="18"/>
    </row>
    <row r="24" ht="20" customHeight="1">
      <c r="A24" s="0"/>
      <c r="B24" s="19" t="s">
        <v>33</v>
      </c>
      <c r="C24" s="19"/>
      <c r="D24" s="19"/>
      <c r="E24" s="19"/>
      <c r="F24" s="19"/>
      <c r="G24" s="19"/>
      <c r="H24" s="0"/>
      <c r="I24" s="19" t="s">
        <v>34</v>
      </c>
      <c r="J24" s="19"/>
      <c r="K24" s="19"/>
      <c r="L24" s="19"/>
      <c r="M24" s="19"/>
    </row>
    <row r="25" ht="20" customHeight="1">
      <c r="A25" s="0"/>
      <c r="B25" s="19" t="s">
        <v>35</v>
      </c>
      <c r="C25" s="19"/>
      <c r="D25" s="19"/>
      <c r="E25" s="19"/>
      <c r="F25" s="19"/>
      <c r="G25" s="19"/>
      <c r="H25" s="0"/>
      <c r="I25" s="19" t="s">
        <v>36</v>
      </c>
      <c r="J25" s="19"/>
      <c r="K25" s="19"/>
      <c r="L25" s="19"/>
      <c r="M25" s="19"/>
    </row>
    <row r="26" ht="20" customHeight="1">
      <c r="A26" s="0"/>
      <c r="B26" s="19" t="s">
        <v>37</v>
      </c>
      <c r="C26" s="19"/>
      <c r="D26" s="19"/>
      <c r="E26" s="19"/>
      <c r="F26" s="19"/>
      <c r="G26" s="19"/>
      <c r="H26" s="0"/>
      <c r="I26" s="19" t="s">
        <v>38</v>
      </c>
      <c r="J26" s="19"/>
      <c r="K26" s="19"/>
      <c r="L26" s="19"/>
      <c r="M26" s="19"/>
    </row>
    <row r="27" ht="20" customHeight="1">
      <c r="A27" s="0"/>
      <c r="B27" s="19" t="s">
        <v>39</v>
      </c>
      <c r="C27" s="19"/>
      <c r="D27" s="19"/>
      <c r="E27" s="19"/>
      <c r="F27" s="19"/>
      <c r="G27" s="19"/>
      <c r="H27" s="0"/>
      <c r="I27" s="19" t="s">
        <v>40</v>
      </c>
      <c r="J27" s="19"/>
      <c r="K27" s="19"/>
      <c r="L27" s="19"/>
      <c r="M27" s="19"/>
    </row>
    <row r="28" ht="20" customHeight="1">
      <c r="A28" s="0"/>
      <c r="B28" s="19" t="s">
        <v>41</v>
      </c>
      <c r="C28" s="19"/>
      <c r="D28" s="19"/>
      <c r="E28" s="19"/>
      <c r="F28" s="19"/>
      <c r="G28" s="19"/>
      <c r="H28" s="0"/>
      <c r="I28" s="19" t="s">
        <v>41</v>
      </c>
      <c r="J28" s="19"/>
      <c r="K28" s="19"/>
      <c r="L28" s="19"/>
      <c r="M28" s="19"/>
    </row>
    <row r="29" ht="20" customHeight="1">
      <c r="A29" s="0"/>
      <c r="B29" s="20" t="s">
        <v>42</v>
      </c>
      <c r="C29" s="20"/>
      <c r="D29" s="20"/>
      <c r="E29" s="20"/>
      <c r="F29" s="20"/>
      <c r="G29" s="20"/>
      <c r="H29" s="0"/>
      <c r="I29" s="20" t="s">
        <v>43</v>
      </c>
      <c r="J29" s="20"/>
      <c r="K29" s="20"/>
      <c r="L29" s="20"/>
      <c r="M29" s="20"/>
    </row>
  </sheetData>
  <sheetProtection password="D492" sheet="1" objects="1" scenarios="1"/>
  <mergeCells>
    <mergeCell ref="K2:M2"/>
    <mergeCell ref="K3:M3"/>
    <mergeCell ref="K4:M4"/>
    <mergeCell ref="K5:M5"/>
    <mergeCell ref="K6:M6"/>
    <mergeCell ref="L7:M7"/>
    <mergeCell ref="L8:M8"/>
    <mergeCell ref="K9:M9"/>
    <mergeCell ref="K10:M10"/>
    <mergeCell ref="A12:M12"/>
    <mergeCell ref="A13:M13"/>
    <mergeCell ref="G14:I14"/>
    <mergeCell ref="G15:I15"/>
    <mergeCell ref="A17:C17"/>
    <mergeCell ref="D17:K17"/>
    <mergeCell ref="A20:C20"/>
    <mergeCell ref="D20:K20"/>
    <mergeCell ref="A21:C21"/>
    <mergeCell ref="D21:K21"/>
    <mergeCell ref="B23:G23"/>
    <mergeCell ref="I23:M23"/>
    <mergeCell ref="B24:G24"/>
    <mergeCell ref="I24:M24"/>
    <mergeCell ref="B25:G25"/>
    <mergeCell ref="I25:M25"/>
    <mergeCell ref="B26:G26"/>
    <mergeCell ref="I26:M26"/>
    <mergeCell ref="B27:G27"/>
    <mergeCell ref="I27:M27"/>
    <mergeCell ref="B28:G28"/>
    <mergeCell ref="I28:M28"/>
    <mergeCell ref="B29:G29"/>
    <mergeCell ref="I29:M29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&amp;K00-00926188.H_4.466667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57.30" customWidth="1"/>
    <col min="2" max="4" width="11.46" customWidth="1"/>
    <col min="5" max="5" width="21.01" customWidth="1"/>
    <col min="6" max="8" width="22.92" customWidth="1"/>
  </cols>
  <sheetData>
    <row r="1" ht="15" customHeight="1">
</row>
    <row r="2" ht="25" customHeight="1">
      <c r="A2" s="3" t="s">
        <v>44</v>
      </c>
      <c r="B2" s="3"/>
      <c r="C2" s="3"/>
      <c r="D2" s="3"/>
      <c r="E2" s="3"/>
      <c r="F2" s="3"/>
      <c r="G2" s="3"/>
      <c r="H2" s="3"/>
    </row>
    <row r="3" ht="15" customHeight="1">
</row>
    <row r="4" ht="40" customHeight="1">
      <c r="A4" s="8" t="s">
        <v>45</v>
      </c>
      <c r="B4" s="8" t="s">
        <v>46</v>
      </c>
      <c r="C4" s="8" t="s">
        <v>47</v>
      </c>
      <c r="D4" s="8" t="s">
        <v>48</v>
      </c>
      <c r="E4" s="8" t="s">
        <v>49</v>
      </c>
      <c r="F4" s="8"/>
      <c r="G4" s="8"/>
      <c r="H4" s="8"/>
    </row>
    <row r="5" ht="40" customHeight="1">
      <c r="A5" s="8"/>
      <c r="B5" s="8"/>
      <c r="C5" s="8"/>
      <c r="D5" s="8"/>
      <c r="E5" s="8" t="s">
        <v>50</v>
      </c>
      <c r="F5" s="8" t="s">
        <v>51</v>
      </c>
      <c r="G5" s="8" t="s">
        <v>52</v>
      </c>
      <c r="H5" s="8" t="s">
        <v>53</v>
      </c>
    </row>
    <row r="6" ht="20" customHeight="1">
      <c r="A6" s="8">
        <v>1</v>
      </c>
      <c r="B6" s="8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  <c r="H6" s="8">
        <v>8</v>
      </c>
    </row>
    <row r="7" ht="25" customHeight="1">
      <c r="A7" s="9" t="s">
        <v>54</v>
      </c>
      <c r="B7" s="8" t="s">
        <v>55</v>
      </c>
      <c r="C7" s="8" t="s">
        <v>56</v>
      </c>
      <c r="D7" s="8" t="s">
        <v>56</v>
      </c>
      <c r="E7" s="12" t="s">
        <v>57</v>
      </c>
      <c r="F7" s="12" t="s">
        <v>57</v>
      </c>
      <c r="G7" s="12" t="s">
        <v>57</v>
      </c>
      <c r="H7" s="12" t="s">
        <v>57</v>
      </c>
    </row>
    <row r="8" ht="25" customHeight="1">
      <c r="A8" s="9" t="s">
        <v>58</v>
      </c>
      <c r="B8" s="8" t="s">
        <v>59</v>
      </c>
      <c r="C8" s="8"/>
      <c r="D8" s="8" t="s">
        <v>60</v>
      </c>
      <c r="E8" s="12" t="s">
        <v>57</v>
      </c>
      <c r="F8" s="12" t="s">
        <v>57</v>
      </c>
      <c r="G8" s="12" t="s">
        <v>57</v>
      </c>
      <c r="H8" s="12" t="s">
        <v>57</v>
      </c>
    </row>
    <row r="9" ht="25" customHeight="1">
      <c r="A9" s="9" t="s">
        <v>61</v>
      </c>
      <c r="B9" s="8" t="s">
        <v>62</v>
      </c>
      <c r="C9" s="8"/>
      <c r="D9" s="8" t="s">
        <v>63</v>
      </c>
      <c r="E9" s="12" t="s">
        <v>57</v>
      </c>
      <c r="F9" s="12" t="s">
        <v>57</v>
      </c>
      <c r="G9" s="12" t="s">
        <v>57</v>
      </c>
      <c r="H9" s="12" t="s">
        <v>57</v>
      </c>
    </row>
    <row r="10" ht="25" customHeight="1">
      <c r="A10" s="9" t="s">
        <v>64</v>
      </c>
      <c r="B10" s="8" t="s">
        <v>65</v>
      </c>
      <c r="C10" s="8"/>
      <c r="D10" s="8" t="s">
        <v>63</v>
      </c>
      <c r="E10" s="12" t="s">
        <v>57</v>
      </c>
      <c r="F10" s="12" t="s">
        <v>57</v>
      </c>
      <c r="G10" s="12" t="s">
        <v>57</v>
      </c>
      <c r="H10" s="12" t="s">
        <v>57</v>
      </c>
    </row>
    <row r="11" ht="25" customHeight="1">
      <c r="A11" s="9" t="s">
        <v>66</v>
      </c>
      <c r="B11" s="8" t="s">
        <v>67</v>
      </c>
      <c r="C11" s="8"/>
      <c r="D11" s="8" t="s">
        <v>68</v>
      </c>
      <c r="E11" s="12" t="s">
        <v>57</v>
      </c>
      <c r="F11" s="12" t="s">
        <v>57</v>
      </c>
      <c r="G11" s="12" t="s">
        <v>57</v>
      </c>
      <c r="H11" s="12" t="s">
        <v>57</v>
      </c>
    </row>
    <row r="12" ht="25" customHeight="1">
      <c r="A12" s="9" t="s">
        <v>69</v>
      </c>
      <c r="B12" s="8" t="s">
        <v>70</v>
      </c>
      <c r="C12" s="8" t="s">
        <v>56</v>
      </c>
      <c r="D12" s="8" t="s">
        <v>56</v>
      </c>
      <c r="E12" s="12">
        <v>0</v>
      </c>
      <c r="F12" s="12">
        <v>0</v>
      </c>
      <c r="G12" s="12">
        <v>0</v>
      </c>
      <c r="H12" s="12">
        <v>0</v>
      </c>
    </row>
    <row r="13" ht="25" customHeight="1">
      <c r="A13" s="9" t="s">
        <v>71</v>
      </c>
      <c r="B13" s="8" t="s">
        <v>72</v>
      </c>
      <c r="C13" s="8"/>
      <c r="D13" s="8"/>
      <c r="E13" s="12">
        <v>144894400</v>
      </c>
      <c r="F13" s="12">
        <v>144894400</v>
      </c>
      <c r="G13" s="12">
        <v>144894400</v>
      </c>
      <c r="H13" s="12" t="s">
        <v>57</v>
      </c>
    </row>
    <row r="14" ht="38" customHeight="1">
      <c r="A14" s="9" t="s">
        <v>73</v>
      </c>
      <c r="B14" s="8" t="s">
        <v>74</v>
      </c>
      <c r="C14" s="8" t="s">
        <v>75</v>
      </c>
      <c r="D14" s="8" t="s">
        <v>56</v>
      </c>
      <c r="E14" s="12" t="s">
        <v>57</v>
      </c>
      <c r="F14" s="12" t="s">
        <v>57</v>
      </c>
      <c r="G14" s="12" t="s">
        <v>57</v>
      </c>
      <c r="H14" s="12" t="s">
        <v>57</v>
      </c>
    </row>
    <row r="15" ht="50" customHeight="1">
      <c r="A15" s="9" t="s">
        <v>76</v>
      </c>
      <c r="B15" s="8" t="s">
        <v>77</v>
      </c>
      <c r="C15" s="8" t="s">
        <v>78</v>
      </c>
      <c r="D15" s="8" t="s">
        <v>56</v>
      </c>
      <c r="E15" s="12">
        <v>144894400</v>
      </c>
      <c r="F15" s="12">
        <v>144894400</v>
      </c>
      <c r="G15" s="12">
        <v>144894400</v>
      </c>
      <c r="H15" s="12" t="s">
        <v>57</v>
      </c>
    </row>
    <row r="16" ht="50" customHeight="1">
      <c r="A16" s="9" t="s">
        <v>79</v>
      </c>
      <c r="B16" s="8" t="s">
        <v>80</v>
      </c>
      <c r="C16" s="8" t="s">
        <v>78</v>
      </c>
      <c r="D16" s="8" t="s">
        <v>56</v>
      </c>
      <c r="E16" s="12">
        <v>136894400</v>
      </c>
      <c r="F16" s="12">
        <v>136894400</v>
      </c>
      <c r="G16" s="12">
        <v>136894400</v>
      </c>
      <c r="H16" s="12" t="s">
        <v>57</v>
      </c>
    </row>
    <row r="17" ht="25" customHeight="1">
      <c r="A17" s="9" t="s">
        <v>81</v>
      </c>
      <c r="B17" s="8" t="s">
        <v>82</v>
      </c>
      <c r="C17" s="8" t="s">
        <v>78</v>
      </c>
      <c r="D17" s="8" t="s">
        <v>83</v>
      </c>
      <c r="E17" s="12">
        <v>136894400</v>
      </c>
      <c r="F17" s="12">
        <v>136894400</v>
      </c>
      <c r="G17" s="12">
        <v>136894400</v>
      </c>
      <c r="H17" s="12" t="s">
        <v>57</v>
      </c>
    </row>
    <row r="18" ht="25" customHeight="1">
      <c r="A18" s="9" t="s">
        <v>84</v>
      </c>
      <c r="B18" s="8" t="s">
        <v>85</v>
      </c>
      <c r="C18" s="8" t="s">
        <v>78</v>
      </c>
      <c r="D18" s="8" t="s">
        <v>56</v>
      </c>
      <c r="E18" s="12" t="s">
        <v>57</v>
      </c>
      <c r="F18" s="12" t="s">
        <v>57</v>
      </c>
      <c r="G18" s="12" t="s">
        <v>57</v>
      </c>
      <c r="H18" s="12" t="s">
        <v>57</v>
      </c>
    </row>
    <row r="19" ht="25" customHeight="1">
      <c r="A19" s="9" t="s">
        <v>86</v>
      </c>
      <c r="B19" s="8" t="s">
        <v>87</v>
      </c>
      <c r="C19" s="8" t="s">
        <v>78</v>
      </c>
      <c r="D19" s="8" t="s">
        <v>83</v>
      </c>
      <c r="E19" s="12" t="s">
        <v>57</v>
      </c>
      <c r="F19" s="12" t="s">
        <v>57</v>
      </c>
      <c r="G19" s="12" t="s">
        <v>57</v>
      </c>
      <c r="H19" s="12" t="s">
        <v>57</v>
      </c>
    </row>
    <row r="20" ht="25" customHeight="1">
      <c r="A20" s="9" t="s">
        <v>88</v>
      </c>
      <c r="B20" s="8" t="s">
        <v>89</v>
      </c>
      <c r="C20" s="8" t="s">
        <v>78</v>
      </c>
      <c r="D20" s="8" t="s">
        <v>60</v>
      </c>
      <c r="E20" s="12">
        <v>8000000</v>
      </c>
      <c r="F20" s="12">
        <v>8000000</v>
      </c>
      <c r="G20" s="12">
        <v>8000000</v>
      </c>
      <c r="H20" s="12" t="s">
        <v>57</v>
      </c>
    </row>
    <row r="21" ht="38" customHeight="1">
      <c r="A21" s="9" t="s">
        <v>90</v>
      </c>
      <c r="B21" s="8" t="s">
        <v>91</v>
      </c>
      <c r="C21" s="8" t="s">
        <v>78</v>
      </c>
      <c r="D21" s="8" t="s">
        <v>60</v>
      </c>
      <c r="E21" s="12" t="s">
        <v>57</v>
      </c>
      <c r="F21" s="12" t="s">
        <v>57</v>
      </c>
      <c r="G21" s="12" t="s">
        <v>57</v>
      </c>
      <c r="H21" s="12" t="s">
        <v>57</v>
      </c>
    </row>
    <row r="22" ht="50" customHeight="1">
      <c r="A22" s="9" t="s">
        <v>92</v>
      </c>
      <c r="B22" s="8" t="s">
        <v>93</v>
      </c>
      <c r="C22" s="8" t="s">
        <v>94</v>
      </c>
      <c r="D22" s="8" t="s">
        <v>56</v>
      </c>
      <c r="E22" s="12" t="s">
        <v>57</v>
      </c>
      <c r="F22" s="12" t="s">
        <v>57</v>
      </c>
      <c r="G22" s="12" t="s">
        <v>57</v>
      </c>
      <c r="H22" s="12" t="s">
        <v>57</v>
      </c>
    </row>
    <row r="23" ht="25" customHeight="1">
      <c r="A23" s="9" t="s">
        <v>95</v>
      </c>
      <c r="B23" s="8" t="s">
        <v>96</v>
      </c>
      <c r="C23" s="8" t="s">
        <v>97</v>
      </c>
      <c r="D23" s="8" t="s">
        <v>56</v>
      </c>
      <c r="E23" s="12" t="s">
        <v>57</v>
      </c>
      <c r="F23" s="12" t="s">
        <v>57</v>
      </c>
      <c r="G23" s="12" t="s">
        <v>57</v>
      </c>
      <c r="H23" s="12" t="s">
        <v>57</v>
      </c>
    </row>
    <row r="24" ht="38" customHeight="1">
      <c r="A24" s="9" t="s">
        <v>98</v>
      </c>
      <c r="B24" s="8" t="s">
        <v>99</v>
      </c>
      <c r="C24" s="8" t="s">
        <v>97</v>
      </c>
      <c r="D24" s="8" t="s">
        <v>68</v>
      </c>
      <c r="E24" s="12" t="s">
        <v>57</v>
      </c>
      <c r="F24" s="12" t="s">
        <v>57</v>
      </c>
      <c r="G24" s="12" t="s">
        <v>57</v>
      </c>
      <c r="H24" s="12" t="s">
        <v>57</v>
      </c>
    </row>
    <row r="25" ht="25" customHeight="1">
      <c r="A25" s="9" t="s">
        <v>100</v>
      </c>
      <c r="B25" s="8"/>
      <c r="C25" s="8"/>
      <c r="D25" s="8"/>
      <c r="E25" s="12" t="s">
        <v>57</v>
      </c>
      <c r="F25" s="12" t="s">
        <v>57</v>
      </c>
      <c r="G25" s="12" t="s">
        <v>57</v>
      </c>
      <c r="H25" s="12" t="s">
        <v>57</v>
      </c>
    </row>
    <row r="26" ht="25" customHeight="1">
      <c r="A26" s="9" t="s">
        <v>101</v>
      </c>
      <c r="B26" s="8" t="s">
        <v>102</v>
      </c>
      <c r="C26" s="8" t="s">
        <v>97</v>
      </c>
      <c r="D26" s="8" t="s">
        <v>68</v>
      </c>
      <c r="E26" s="12" t="s">
        <v>57</v>
      </c>
      <c r="F26" s="12" t="s">
        <v>57</v>
      </c>
      <c r="G26" s="12" t="s">
        <v>57</v>
      </c>
      <c r="H26" s="12" t="s">
        <v>57</v>
      </c>
    </row>
    <row r="27" ht="25" customHeight="1">
      <c r="A27" s="9" t="s">
        <v>103</v>
      </c>
      <c r="B27" s="8" t="s">
        <v>104</v>
      </c>
      <c r="C27" s="8" t="s">
        <v>97</v>
      </c>
      <c r="D27" s="8" t="s">
        <v>68</v>
      </c>
      <c r="E27" s="12" t="s">
        <v>57</v>
      </c>
      <c r="F27" s="12" t="s">
        <v>57</v>
      </c>
      <c r="G27" s="12" t="s">
        <v>57</v>
      </c>
      <c r="H27" s="12" t="s">
        <v>57</v>
      </c>
    </row>
    <row r="28" ht="38" customHeight="1">
      <c r="A28" s="9" t="s">
        <v>105</v>
      </c>
      <c r="B28" s="8" t="s">
        <v>106</v>
      </c>
      <c r="C28" s="8" t="s">
        <v>97</v>
      </c>
      <c r="D28" s="8" t="s">
        <v>68</v>
      </c>
      <c r="E28" s="12" t="s">
        <v>57</v>
      </c>
      <c r="F28" s="12" t="s">
        <v>57</v>
      </c>
      <c r="G28" s="12" t="s">
        <v>57</v>
      </c>
      <c r="H28" s="12" t="s">
        <v>57</v>
      </c>
    </row>
    <row r="29" ht="25" customHeight="1">
      <c r="A29" s="9" t="s">
        <v>107</v>
      </c>
      <c r="B29" s="8" t="s">
        <v>108</v>
      </c>
      <c r="C29" s="8" t="s">
        <v>97</v>
      </c>
      <c r="D29" s="8" t="s">
        <v>68</v>
      </c>
      <c r="E29" s="12" t="s">
        <v>57</v>
      </c>
      <c r="F29" s="12" t="s">
        <v>57</v>
      </c>
      <c r="G29" s="12" t="s">
        <v>57</v>
      </c>
      <c r="H29" s="12" t="s">
        <v>57</v>
      </c>
    </row>
    <row r="30" ht="25" customHeight="1">
      <c r="A30" s="9" t="s">
        <v>109</v>
      </c>
      <c r="B30" s="8" t="s">
        <v>110</v>
      </c>
      <c r="C30" s="8" t="s">
        <v>97</v>
      </c>
      <c r="D30" s="8" t="s">
        <v>68</v>
      </c>
      <c r="E30" s="12" t="s">
        <v>57</v>
      </c>
      <c r="F30" s="12" t="s">
        <v>57</v>
      </c>
      <c r="G30" s="12" t="s">
        <v>57</v>
      </c>
      <c r="H30" s="12" t="s">
        <v>57</v>
      </c>
    </row>
    <row r="31" ht="38" customHeight="1">
      <c r="A31" s="9" t="s">
        <v>105</v>
      </c>
      <c r="B31" s="8" t="s">
        <v>111</v>
      </c>
      <c r="C31" s="8" t="s">
        <v>97</v>
      </c>
      <c r="D31" s="8" t="s">
        <v>68</v>
      </c>
      <c r="E31" s="12" t="s">
        <v>57</v>
      </c>
      <c r="F31" s="12" t="s">
        <v>57</v>
      </c>
      <c r="G31" s="12" t="s">
        <v>57</v>
      </c>
      <c r="H31" s="12" t="s">
        <v>57</v>
      </c>
    </row>
    <row r="32" ht="25" customHeight="1">
      <c r="A32" s="9" t="s">
        <v>107</v>
      </c>
      <c r="B32" s="8" t="s">
        <v>112</v>
      </c>
      <c r="C32" s="8" t="s">
        <v>97</v>
      </c>
      <c r="D32" s="8" t="s">
        <v>68</v>
      </c>
      <c r="E32" s="12" t="s">
        <v>57</v>
      </c>
      <c r="F32" s="12" t="s">
        <v>57</v>
      </c>
      <c r="G32" s="12" t="s">
        <v>57</v>
      </c>
      <c r="H32" s="12" t="s">
        <v>57</v>
      </c>
    </row>
    <row r="33" ht="25" customHeight="1">
      <c r="A33" s="9" t="s">
        <v>113</v>
      </c>
      <c r="B33" s="8" t="s">
        <v>114</v>
      </c>
      <c r="C33" s="8" t="s">
        <v>97</v>
      </c>
      <c r="D33" s="8" t="s">
        <v>68</v>
      </c>
      <c r="E33" s="12" t="s">
        <v>57</v>
      </c>
      <c r="F33" s="12" t="s">
        <v>57</v>
      </c>
      <c r="G33" s="12" t="s">
        <v>57</v>
      </c>
      <c r="H33" s="12" t="s">
        <v>57</v>
      </c>
    </row>
    <row r="34" ht="25" customHeight="1">
      <c r="A34" s="9" t="s">
        <v>115</v>
      </c>
      <c r="B34" s="8" t="s">
        <v>116</v>
      </c>
      <c r="C34" s="8" t="s">
        <v>97</v>
      </c>
      <c r="D34" s="8" t="s">
        <v>68</v>
      </c>
      <c r="E34" s="12" t="s">
        <v>57</v>
      </c>
      <c r="F34" s="12" t="s">
        <v>57</v>
      </c>
      <c r="G34" s="12" t="s">
        <v>57</v>
      </c>
      <c r="H34" s="12" t="s">
        <v>57</v>
      </c>
    </row>
    <row r="35" ht="25" customHeight="1">
      <c r="A35" s="9" t="s">
        <v>117</v>
      </c>
      <c r="B35" s="8" t="s">
        <v>118</v>
      </c>
      <c r="C35" s="8" t="s">
        <v>97</v>
      </c>
      <c r="D35" s="8" t="s">
        <v>60</v>
      </c>
      <c r="E35" s="12" t="s">
        <v>57</v>
      </c>
      <c r="F35" s="12" t="s">
        <v>57</v>
      </c>
      <c r="G35" s="12" t="s">
        <v>57</v>
      </c>
      <c r="H35" s="12" t="s">
        <v>57</v>
      </c>
    </row>
    <row r="36" ht="38" customHeight="1">
      <c r="A36" s="9" t="s">
        <v>119</v>
      </c>
      <c r="B36" s="8" t="s">
        <v>120</v>
      </c>
      <c r="C36" s="8" t="s">
        <v>97</v>
      </c>
      <c r="D36" s="8" t="s">
        <v>60</v>
      </c>
      <c r="E36" s="12" t="s">
        <v>57</v>
      </c>
      <c r="F36" s="12" t="s">
        <v>57</v>
      </c>
      <c r="G36" s="12" t="s">
        <v>57</v>
      </c>
      <c r="H36" s="12" t="s">
        <v>57</v>
      </c>
    </row>
    <row r="37" ht="25" customHeight="1">
      <c r="A37" s="9" t="s">
        <v>121</v>
      </c>
      <c r="B37" s="8" t="s">
        <v>122</v>
      </c>
      <c r="C37" s="8" t="s">
        <v>97</v>
      </c>
      <c r="D37" s="8" t="s">
        <v>60</v>
      </c>
      <c r="E37" s="12" t="s">
        <v>57</v>
      </c>
      <c r="F37" s="12" t="s">
        <v>57</v>
      </c>
      <c r="G37" s="12" t="s">
        <v>57</v>
      </c>
      <c r="H37" s="12" t="s">
        <v>57</v>
      </c>
    </row>
    <row r="38" ht="25" customHeight="1">
      <c r="A38" s="9" t="s">
        <v>123</v>
      </c>
      <c r="B38" s="8" t="s">
        <v>124</v>
      </c>
      <c r="C38" s="8" t="s">
        <v>97</v>
      </c>
      <c r="D38" s="8" t="s">
        <v>60</v>
      </c>
      <c r="E38" s="12" t="s">
        <v>57</v>
      </c>
      <c r="F38" s="12" t="s">
        <v>57</v>
      </c>
      <c r="G38" s="12" t="s">
        <v>57</v>
      </c>
      <c r="H38" s="12" t="s">
        <v>57</v>
      </c>
    </row>
    <row r="39" ht="25" customHeight="1">
      <c r="A39" s="9" t="s">
        <v>125</v>
      </c>
      <c r="B39" s="8" t="s">
        <v>126</v>
      </c>
      <c r="C39" s="8" t="s">
        <v>97</v>
      </c>
      <c r="D39" s="8" t="s">
        <v>60</v>
      </c>
      <c r="E39" s="12" t="s">
        <v>57</v>
      </c>
      <c r="F39" s="12" t="s">
        <v>57</v>
      </c>
      <c r="G39" s="12" t="s">
        <v>57</v>
      </c>
      <c r="H39" s="12" t="s">
        <v>57</v>
      </c>
    </row>
    <row r="40" ht="25" customHeight="1">
      <c r="A40" s="9" t="s">
        <v>127</v>
      </c>
      <c r="B40" s="8" t="s">
        <v>128</v>
      </c>
      <c r="C40" s="8" t="s">
        <v>97</v>
      </c>
      <c r="D40" s="8" t="s">
        <v>60</v>
      </c>
      <c r="E40" s="12" t="s">
        <v>57</v>
      </c>
      <c r="F40" s="12" t="s">
        <v>57</v>
      </c>
      <c r="G40" s="12" t="s">
        <v>57</v>
      </c>
      <c r="H40" s="12" t="s">
        <v>57</v>
      </c>
    </row>
    <row r="41" ht="25" customHeight="1">
      <c r="A41" s="9" t="s">
        <v>129</v>
      </c>
      <c r="B41" s="8" t="s">
        <v>130</v>
      </c>
      <c r="C41" s="8" t="s">
        <v>97</v>
      </c>
      <c r="D41" s="8" t="s">
        <v>60</v>
      </c>
      <c r="E41" s="12" t="s">
        <v>57</v>
      </c>
      <c r="F41" s="12" t="s">
        <v>57</v>
      </c>
      <c r="G41" s="12" t="s">
        <v>57</v>
      </c>
      <c r="H41" s="12" t="s">
        <v>57</v>
      </c>
    </row>
    <row r="42" ht="25" customHeight="1">
      <c r="A42" s="9" t="s">
        <v>131</v>
      </c>
      <c r="B42" s="8" t="s">
        <v>132</v>
      </c>
      <c r="C42" s="8" t="s">
        <v>97</v>
      </c>
      <c r="D42" s="8" t="s">
        <v>60</v>
      </c>
      <c r="E42" s="12" t="s">
        <v>57</v>
      </c>
      <c r="F42" s="12" t="s">
        <v>57</v>
      </c>
      <c r="G42" s="12" t="s">
        <v>57</v>
      </c>
      <c r="H42" s="12" t="s">
        <v>57</v>
      </c>
    </row>
    <row r="43" ht="25" customHeight="1">
      <c r="A43" s="9" t="s">
        <v>133</v>
      </c>
      <c r="B43" s="8" t="s">
        <v>134</v>
      </c>
      <c r="C43" s="8" t="s">
        <v>135</v>
      </c>
      <c r="D43" s="8" t="s">
        <v>56</v>
      </c>
      <c r="E43" s="12" t="s">
        <v>57</v>
      </c>
      <c r="F43" s="12" t="s">
        <v>57</v>
      </c>
      <c r="G43" s="12" t="s">
        <v>57</v>
      </c>
      <c r="H43" s="12" t="s">
        <v>57</v>
      </c>
    </row>
    <row r="44" ht="25" customHeight="1">
      <c r="A44" s="9" t="s">
        <v>136</v>
      </c>
      <c r="B44" s="8" t="s">
        <v>137</v>
      </c>
      <c r="C44" s="8"/>
      <c r="D44" s="8"/>
      <c r="E44" s="12" t="s">
        <v>57</v>
      </c>
      <c r="F44" s="12" t="s">
        <v>57</v>
      </c>
      <c r="G44" s="12" t="s">
        <v>57</v>
      </c>
      <c r="H44" s="12" t="s">
        <v>57</v>
      </c>
    </row>
    <row r="45" ht="25" customHeight="1">
      <c r="A45" s="9" t="s">
        <v>138</v>
      </c>
      <c r="B45" s="8" t="s">
        <v>139</v>
      </c>
      <c r="C45" s="8" t="s">
        <v>56</v>
      </c>
      <c r="D45" s="8"/>
      <c r="E45" s="12" t="s">
        <v>57</v>
      </c>
      <c r="F45" s="12" t="s">
        <v>57</v>
      </c>
      <c r="G45" s="12" t="s">
        <v>57</v>
      </c>
      <c r="H45" s="12" t="s">
        <v>57</v>
      </c>
    </row>
    <row r="46" ht="63" customHeight="1">
      <c r="A46" s="9" t="s">
        <v>140</v>
      </c>
      <c r="B46" s="8" t="s">
        <v>141</v>
      </c>
      <c r="C46" s="8" t="s">
        <v>142</v>
      </c>
      <c r="D46" s="8" t="s">
        <v>56</v>
      </c>
      <c r="E46" s="12" t="s">
        <v>57</v>
      </c>
      <c r="F46" s="12" t="s">
        <v>57</v>
      </c>
      <c r="G46" s="12" t="s">
        <v>57</v>
      </c>
      <c r="H46" s="12" t="s">
        <v>57</v>
      </c>
    </row>
    <row r="47" ht="25" customHeight="1">
      <c r="A47" s="9" t="s">
        <v>143</v>
      </c>
      <c r="B47" s="8" t="s">
        <v>144</v>
      </c>
      <c r="C47" s="8" t="s">
        <v>56</v>
      </c>
      <c r="D47" s="8"/>
      <c r="E47" s="12">
        <v>144894400</v>
      </c>
      <c r="F47" s="12">
        <v>144894400</v>
      </c>
      <c r="G47" s="12">
        <v>144894400</v>
      </c>
      <c r="H47" s="12">
        <v>0</v>
      </c>
    </row>
    <row r="48" ht="25" customHeight="1">
      <c r="A48" s="9" t="s">
        <v>145</v>
      </c>
      <c r="B48" s="8" t="s">
        <v>146</v>
      </c>
      <c r="C48" s="8" t="s">
        <v>56</v>
      </c>
      <c r="D48" s="8"/>
      <c r="E48" s="12" t="s">
        <v>57</v>
      </c>
      <c r="F48" s="12" t="s">
        <v>57</v>
      </c>
      <c r="G48" s="12" t="s">
        <v>57</v>
      </c>
      <c r="H48" s="12" t="s">
        <v>57</v>
      </c>
    </row>
    <row r="49" ht="25" customHeight="1">
      <c r="A49" s="9" t="s">
        <v>58</v>
      </c>
      <c r="B49" s="8" t="s">
        <v>147</v>
      </c>
      <c r="C49" s="8" t="s">
        <v>56</v>
      </c>
      <c r="D49" s="8" t="s">
        <v>60</v>
      </c>
      <c r="E49" s="12" t="s">
        <v>57</v>
      </c>
      <c r="F49" s="12" t="s">
        <v>57</v>
      </c>
      <c r="G49" s="12" t="s">
        <v>57</v>
      </c>
      <c r="H49" s="12" t="s">
        <v>57</v>
      </c>
    </row>
    <row r="50" ht="25" customHeight="1">
      <c r="A50" s="9" t="s">
        <v>61</v>
      </c>
      <c r="B50" s="8" t="s">
        <v>148</v>
      </c>
      <c r="C50" s="8" t="s">
        <v>56</v>
      </c>
      <c r="D50" s="8" t="s">
        <v>63</v>
      </c>
      <c r="E50" s="12" t="s">
        <v>57</v>
      </c>
      <c r="F50" s="12" t="s">
        <v>57</v>
      </c>
      <c r="G50" s="12" t="s">
        <v>57</v>
      </c>
      <c r="H50" s="12" t="s">
        <v>57</v>
      </c>
    </row>
    <row r="51" ht="25" customHeight="1">
      <c r="A51" s="9" t="s">
        <v>64</v>
      </c>
      <c r="B51" s="8" t="s">
        <v>149</v>
      </c>
      <c r="C51" s="8" t="s">
        <v>56</v>
      </c>
      <c r="D51" s="8" t="s">
        <v>63</v>
      </c>
      <c r="E51" s="12" t="s">
        <v>57</v>
      </c>
      <c r="F51" s="12" t="s">
        <v>57</v>
      </c>
      <c r="G51" s="12" t="s">
        <v>57</v>
      </c>
      <c r="H51" s="12" t="s">
        <v>57</v>
      </c>
    </row>
    <row r="52" ht="25" customHeight="1">
      <c r="A52" s="9" t="s">
        <v>66</v>
      </c>
      <c r="B52" s="8" t="s">
        <v>150</v>
      </c>
      <c r="C52" s="8" t="s">
        <v>56</v>
      </c>
      <c r="D52" s="8" t="s">
        <v>68</v>
      </c>
      <c r="E52" s="12" t="s">
        <v>57</v>
      </c>
      <c r="F52" s="12" t="s">
        <v>57</v>
      </c>
      <c r="G52" s="12" t="s">
        <v>57</v>
      </c>
      <c r="H52" s="12" t="s">
        <v>57</v>
      </c>
    </row>
    <row r="53" ht="25" customHeight="1">
      <c r="A53" s="9" t="s">
        <v>151</v>
      </c>
      <c r="B53" s="8" t="s">
        <v>152</v>
      </c>
      <c r="C53" s="8" t="s">
        <v>56</v>
      </c>
      <c r="D53" s="8"/>
      <c r="E53" s="12">
        <v>144894400</v>
      </c>
      <c r="F53" s="12">
        <v>144894400</v>
      </c>
      <c r="G53" s="12">
        <v>144894400</v>
      </c>
      <c r="H53" s="12">
        <v>0</v>
      </c>
    </row>
    <row r="54" ht="25" customHeight="1">
      <c r="A54" s="9" t="s">
        <v>58</v>
      </c>
      <c r="B54" s="8" t="s">
        <v>153</v>
      </c>
      <c r="C54" s="8" t="s">
        <v>56</v>
      </c>
      <c r="D54" s="8" t="s">
        <v>60</v>
      </c>
      <c r="E54" s="12">
        <v>8000000</v>
      </c>
      <c r="F54" s="12">
        <v>8000000</v>
      </c>
      <c r="G54" s="12">
        <v>8000000</v>
      </c>
      <c r="H54" s="12">
        <v>0</v>
      </c>
    </row>
    <row r="55" ht="25" customHeight="1">
      <c r="A55" s="9" t="s">
        <v>61</v>
      </c>
      <c r="B55" s="8" t="s">
        <v>154</v>
      </c>
      <c r="C55" s="8" t="s">
        <v>56</v>
      </c>
      <c r="D55" s="8" t="s">
        <v>63</v>
      </c>
      <c r="E55" s="12">
        <v>136894400</v>
      </c>
      <c r="F55" s="12">
        <v>136894400</v>
      </c>
      <c r="G55" s="12">
        <v>136894400</v>
      </c>
      <c r="H55" s="12">
        <v>0</v>
      </c>
    </row>
    <row r="56" ht="25" customHeight="1">
      <c r="A56" s="9" t="s">
        <v>64</v>
      </c>
      <c r="B56" s="8" t="s">
        <v>155</v>
      </c>
      <c r="C56" s="8" t="s">
        <v>56</v>
      </c>
      <c r="D56" s="8" t="s">
        <v>63</v>
      </c>
      <c r="E56" s="12" t="s">
        <v>57</v>
      </c>
      <c r="F56" s="12" t="s">
        <v>57</v>
      </c>
      <c r="G56" s="12" t="s">
        <v>57</v>
      </c>
      <c r="H56" s="12" t="s">
        <v>57</v>
      </c>
    </row>
    <row r="57" ht="25" customHeight="1">
      <c r="A57" s="9" t="s">
        <v>156</v>
      </c>
      <c r="B57" s="8" t="s">
        <v>157</v>
      </c>
      <c r="C57" s="8" t="s">
        <v>56</v>
      </c>
      <c r="D57" s="8" t="s">
        <v>68</v>
      </c>
      <c r="E57" s="12" t="s">
        <v>57</v>
      </c>
      <c r="F57" s="12" t="s">
        <v>57</v>
      </c>
      <c r="G57" s="12" t="s">
        <v>57</v>
      </c>
      <c r="H57" s="12" t="s">
        <v>57</v>
      </c>
    </row>
    <row r="58" ht="38" customHeight="1">
      <c r="A58" s="9" t="s">
        <v>158</v>
      </c>
      <c r="B58" s="8" t="s">
        <v>159</v>
      </c>
      <c r="C58" s="8" t="s">
        <v>56</v>
      </c>
      <c r="D58" s="8"/>
      <c r="E58" s="12">
        <v>136883600</v>
      </c>
      <c r="F58" s="12">
        <v>136883600</v>
      </c>
      <c r="G58" s="12">
        <v>136883600</v>
      </c>
      <c r="H58" s="12">
        <v>0</v>
      </c>
    </row>
    <row r="59" ht="38" customHeight="1">
      <c r="A59" s="9" t="s">
        <v>160</v>
      </c>
      <c r="B59" s="8" t="s">
        <v>161</v>
      </c>
      <c r="C59" s="8" t="s">
        <v>162</v>
      </c>
      <c r="D59" s="8" t="s">
        <v>56</v>
      </c>
      <c r="E59" s="12">
        <v>105133417.82</v>
      </c>
      <c r="F59" s="12">
        <v>105133417.82</v>
      </c>
      <c r="G59" s="12">
        <v>105133417.82</v>
      </c>
      <c r="H59" s="12">
        <v>0</v>
      </c>
    </row>
    <row r="60" ht="25" customHeight="1">
      <c r="A60" s="9" t="s">
        <v>163</v>
      </c>
      <c r="B60" s="8" t="s">
        <v>164</v>
      </c>
      <c r="C60" s="8" t="s">
        <v>162</v>
      </c>
      <c r="D60" s="8" t="s">
        <v>60</v>
      </c>
      <c r="E60" s="12">
        <v>4600000</v>
      </c>
      <c r="F60" s="12">
        <v>4600000</v>
      </c>
      <c r="G60" s="12">
        <v>4600000</v>
      </c>
      <c r="H60" s="12">
        <v>0</v>
      </c>
    </row>
    <row r="61" ht="38" customHeight="1">
      <c r="A61" s="9" t="s">
        <v>165</v>
      </c>
      <c r="B61" s="8" t="s">
        <v>166</v>
      </c>
      <c r="C61" s="8" t="s">
        <v>162</v>
      </c>
      <c r="D61" s="8" t="s">
        <v>60</v>
      </c>
      <c r="E61" s="12" t="s">
        <v>57</v>
      </c>
      <c r="F61" s="12" t="s">
        <v>57</v>
      </c>
      <c r="G61" s="12" t="s">
        <v>57</v>
      </c>
      <c r="H61" s="12" t="s">
        <v>57</v>
      </c>
    </row>
    <row r="62" ht="38" customHeight="1">
      <c r="A62" s="9" t="s">
        <v>167</v>
      </c>
      <c r="B62" s="8" t="s">
        <v>168</v>
      </c>
      <c r="C62" s="8" t="s">
        <v>162</v>
      </c>
      <c r="D62" s="8" t="s">
        <v>60</v>
      </c>
      <c r="E62" s="12" t="s">
        <v>57</v>
      </c>
      <c r="F62" s="12" t="s">
        <v>57</v>
      </c>
      <c r="G62" s="12" t="s">
        <v>57</v>
      </c>
      <c r="H62" s="12" t="s">
        <v>57</v>
      </c>
    </row>
    <row r="63" ht="25" customHeight="1">
      <c r="A63" s="9" t="s">
        <v>121</v>
      </c>
      <c r="B63" s="8" t="s">
        <v>169</v>
      </c>
      <c r="C63" s="8" t="s">
        <v>162</v>
      </c>
      <c r="D63" s="8" t="s">
        <v>60</v>
      </c>
      <c r="E63" s="12" t="s">
        <v>57</v>
      </c>
      <c r="F63" s="12" t="s">
        <v>57</v>
      </c>
      <c r="G63" s="12" t="s">
        <v>57</v>
      </c>
      <c r="H63" s="12" t="s">
        <v>57</v>
      </c>
    </row>
    <row r="64" ht="25" customHeight="1">
      <c r="A64" s="9" t="s">
        <v>123</v>
      </c>
      <c r="B64" s="8" t="s">
        <v>170</v>
      </c>
      <c r="C64" s="8" t="s">
        <v>162</v>
      </c>
      <c r="D64" s="8" t="s">
        <v>60</v>
      </c>
      <c r="E64" s="12" t="s">
        <v>57</v>
      </c>
      <c r="F64" s="12" t="s">
        <v>57</v>
      </c>
      <c r="G64" s="12" t="s">
        <v>57</v>
      </c>
      <c r="H64" s="12" t="s">
        <v>57</v>
      </c>
    </row>
    <row r="65" ht="25" customHeight="1">
      <c r="A65" s="9" t="s">
        <v>61</v>
      </c>
      <c r="B65" s="8" t="s">
        <v>171</v>
      </c>
      <c r="C65" s="8" t="s">
        <v>162</v>
      </c>
      <c r="D65" s="8" t="s">
        <v>63</v>
      </c>
      <c r="E65" s="12">
        <v>100533417.82</v>
      </c>
      <c r="F65" s="12">
        <v>100533417.82</v>
      </c>
      <c r="G65" s="12">
        <v>100533417.82</v>
      </c>
      <c r="H65" s="12">
        <v>0</v>
      </c>
    </row>
    <row r="66" ht="25" customHeight="1">
      <c r="A66" s="9" t="s">
        <v>172</v>
      </c>
      <c r="B66" s="8" t="s">
        <v>173</v>
      </c>
      <c r="C66" s="8" t="s">
        <v>162</v>
      </c>
      <c r="D66" s="8" t="s">
        <v>63</v>
      </c>
      <c r="E66" s="12" t="s">
        <v>57</v>
      </c>
      <c r="F66" s="12" t="s">
        <v>57</v>
      </c>
      <c r="G66" s="12" t="s">
        <v>57</v>
      </c>
      <c r="H66" s="12" t="s">
        <v>57</v>
      </c>
    </row>
    <row r="67" ht="38" customHeight="1">
      <c r="A67" s="9" t="s">
        <v>174</v>
      </c>
      <c r="B67" s="8" t="s">
        <v>173</v>
      </c>
      <c r="C67" s="8" t="s">
        <v>162</v>
      </c>
      <c r="D67" s="8" t="s">
        <v>63</v>
      </c>
      <c r="E67" s="12" t="s">
        <v>57</v>
      </c>
      <c r="F67" s="12" t="s">
        <v>57</v>
      </c>
      <c r="G67" s="12" t="s">
        <v>57</v>
      </c>
      <c r="H67" s="12" t="s">
        <v>57</v>
      </c>
    </row>
    <row r="68" ht="38" customHeight="1">
      <c r="A68" s="9" t="s">
        <v>175</v>
      </c>
      <c r="B68" s="8" t="s">
        <v>176</v>
      </c>
      <c r="C68" s="8" t="s">
        <v>162</v>
      </c>
      <c r="D68" s="8" t="s">
        <v>63</v>
      </c>
      <c r="E68" s="12" t="s">
        <v>57</v>
      </c>
      <c r="F68" s="12" t="s">
        <v>57</v>
      </c>
      <c r="G68" s="12" t="s">
        <v>57</v>
      </c>
      <c r="H68" s="12" t="s">
        <v>57</v>
      </c>
    </row>
    <row r="69" ht="25" customHeight="1">
      <c r="A69" s="9" t="s">
        <v>177</v>
      </c>
      <c r="B69" s="8" t="s">
        <v>178</v>
      </c>
      <c r="C69" s="8" t="s">
        <v>162</v>
      </c>
      <c r="D69" s="8" t="s">
        <v>63</v>
      </c>
      <c r="E69" s="12" t="s">
        <v>57</v>
      </c>
      <c r="F69" s="12" t="s">
        <v>57</v>
      </c>
      <c r="G69" s="12" t="s">
        <v>57</v>
      </c>
      <c r="H69" s="12" t="s">
        <v>57</v>
      </c>
    </row>
    <row r="70" ht="25" customHeight="1">
      <c r="A70" s="9" t="s">
        <v>179</v>
      </c>
      <c r="B70" s="8" t="s">
        <v>180</v>
      </c>
      <c r="C70" s="8" t="s">
        <v>162</v>
      </c>
      <c r="D70" s="8" t="s">
        <v>63</v>
      </c>
      <c r="E70" s="12" t="s">
        <v>57</v>
      </c>
      <c r="F70" s="12" t="s">
        <v>57</v>
      </c>
      <c r="G70" s="12" t="s">
        <v>57</v>
      </c>
      <c r="H70" s="12" t="s">
        <v>57</v>
      </c>
    </row>
    <row r="71" ht="25" customHeight="1">
      <c r="A71" s="9" t="s">
        <v>181</v>
      </c>
      <c r="B71" s="8" t="s">
        <v>182</v>
      </c>
      <c r="C71" s="8" t="s">
        <v>162</v>
      </c>
      <c r="D71" s="8" t="s">
        <v>63</v>
      </c>
      <c r="E71" s="12" t="s">
        <v>57</v>
      </c>
      <c r="F71" s="12" t="s">
        <v>57</v>
      </c>
      <c r="G71" s="12" t="s">
        <v>57</v>
      </c>
      <c r="H71" s="12" t="s">
        <v>57</v>
      </c>
    </row>
    <row r="72" ht="50" customHeight="1">
      <c r="A72" s="9" t="s">
        <v>183</v>
      </c>
      <c r="B72" s="8" t="s">
        <v>184</v>
      </c>
      <c r="C72" s="8" t="s">
        <v>162</v>
      </c>
      <c r="D72" s="8" t="s">
        <v>63</v>
      </c>
      <c r="E72" s="12" t="s">
        <v>57</v>
      </c>
      <c r="F72" s="12" t="s">
        <v>57</v>
      </c>
      <c r="G72" s="12" t="s">
        <v>57</v>
      </c>
      <c r="H72" s="12" t="s">
        <v>57</v>
      </c>
    </row>
    <row r="73" ht="38" customHeight="1">
      <c r="A73" s="9" t="s">
        <v>185</v>
      </c>
      <c r="B73" s="8" t="s">
        <v>186</v>
      </c>
      <c r="C73" s="8" t="s">
        <v>162</v>
      </c>
      <c r="D73" s="8" t="s">
        <v>63</v>
      </c>
      <c r="E73" s="12" t="s">
        <v>57</v>
      </c>
      <c r="F73" s="12" t="s">
        <v>57</v>
      </c>
      <c r="G73" s="12" t="s">
        <v>57</v>
      </c>
      <c r="H73" s="12" t="s">
        <v>57</v>
      </c>
    </row>
    <row r="74" ht="25" customHeight="1">
      <c r="A74" s="9" t="s">
        <v>187</v>
      </c>
      <c r="B74" s="8" t="s">
        <v>188</v>
      </c>
      <c r="C74" s="8" t="s">
        <v>162</v>
      </c>
      <c r="D74" s="8" t="s">
        <v>63</v>
      </c>
      <c r="E74" s="12" t="s">
        <v>57</v>
      </c>
      <c r="F74" s="12" t="s">
        <v>57</v>
      </c>
      <c r="G74" s="12" t="s">
        <v>57</v>
      </c>
      <c r="H74" s="12" t="s">
        <v>57</v>
      </c>
    </row>
    <row r="75" ht="50" customHeight="1">
      <c r="A75" s="9" t="s">
        <v>189</v>
      </c>
      <c r="B75" s="8" t="s">
        <v>190</v>
      </c>
      <c r="C75" s="8" t="s">
        <v>162</v>
      </c>
      <c r="D75" s="8" t="s">
        <v>63</v>
      </c>
      <c r="E75" s="12" t="s">
        <v>57</v>
      </c>
      <c r="F75" s="12" t="s">
        <v>57</v>
      </c>
      <c r="G75" s="12" t="s">
        <v>57</v>
      </c>
      <c r="H75" s="12" t="s">
        <v>57</v>
      </c>
    </row>
    <row r="76" ht="25" customHeight="1">
      <c r="A76" s="9" t="s">
        <v>66</v>
      </c>
      <c r="B76" s="8" t="s">
        <v>191</v>
      </c>
      <c r="C76" s="8" t="s">
        <v>162</v>
      </c>
      <c r="D76" s="8" t="s">
        <v>68</v>
      </c>
      <c r="E76" s="12" t="s">
        <v>57</v>
      </c>
      <c r="F76" s="12" t="s">
        <v>57</v>
      </c>
      <c r="G76" s="12" t="s">
        <v>57</v>
      </c>
      <c r="H76" s="12" t="s">
        <v>57</v>
      </c>
    </row>
    <row r="77" ht="25" customHeight="1">
      <c r="A77" s="9" t="s">
        <v>145</v>
      </c>
      <c r="B77" s="8" t="s">
        <v>192</v>
      </c>
      <c r="C77" s="8" t="s">
        <v>162</v>
      </c>
      <c r="D77" s="8" t="s">
        <v>68</v>
      </c>
      <c r="E77" s="12" t="s">
        <v>57</v>
      </c>
      <c r="F77" s="12" t="s">
        <v>57</v>
      </c>
      <c r="G77" s="12" t="s">
        <v>57</v>
      </c>
      <c r="H77" s="12" t="s">
        <v>57</v>
      </c>
    </row>
    <row r="78" ht="25" customHeight="1">
      <c r="A78" s="9" t="s">
        <v>151</v>
      </c>
      <c r="B78" s="8" t="s">
        <v>193</v>
      </c>
      <c r="C78" s="8" t="s">
        <v>162</v>
      </c>
      <c r="D78" s="8" t="s">
        <v>68</v>
      </c>
      <c r="E78" s="12" t="s">
        <v>57</v>
      </c>
      <c r="F78" s="12" t="s">
        <v>57</v>
      </c>
      <c r="G78" s="12" t="s">
        <v>57</v>
      </c>
      <c r="H78" s="12" t="s">
        <v>57</v>
      </c>
    </row>
    <row r="79" ht="38" customHeight="1">
      <c r="A79" s="9" t="s">
        <v>194</v>
      </c>
      <c r="B79" s="8" t="s">
        <v>195</v>
      </c>
      <c r="C79" s="8" t="s">
        <v>162</v>
      </c>
      <c r="D79" s="8" t="s">
        <v>68</v>
      </c>
      <c r="E79" s="12" t="s">
        <v>57</v>
      </c>
      <c r="F79" s="12" t="s">
        <v>57</v>
      </c>
      <c r="G79" s="12" t="s">
        <v>57</v>
      </c>
      <c r="H79" s="12" t="s">
        <v>57</v>
      </c>
    </row>
    <row r="80" ht="25" customHeight="1">
      <c r="A80" s="9" t="s">
        <v>196</v>
      </c>
      <c r="B80" s="8" t="s">
        <v>197</v>
      </c>
      <c r="C80" s="8" t="s">
        <v>162</v>
      </c>
      <c r="D80" s="8" t="s">
        <v>68</v>
      </c>
      <c r="E80" s="12" t="s">
        <v>57</v>
      </c>
      <c r="F80" s="12" t="s">
        <v>57</v>
      </c>
      <c r="G80" s="12" t="s">
        <v>57</v>
      </c>
      <c r="H80" s="12" t="s">
        <v>57</v>
      </c>
    </row>
    <row r="81" ht="25" customHeight="1">
      <c r="A81" s="9" t="s">
        <v>177</v>
      </c>
      <c r="B81" s="8" t="s">
        <v>198</v>
      </c>
      <c r="C81" s="8" t="s">
        <v>162</v>
      </c>
      <c r="D81" s="8" t="s">
        <v>68</v>
      </c>
      <c r="E81" s="12" t="s">
        <v>57</v>
      </c>
      <c r="F81" s="12" t="s">
        <v>57</v>
      </c>
      <c r="G81" s="12" t="s">
        <v>57</v>
      </c>
      <c r="H81" s="12" t="s">
        <v>57</v>
      </c>
    </row>
    <row r="82" ht="50" customHeight="1">
      <c r="A82" s="9" t="s">
        <v>199</v>
      </c>
      <c r="B82" s="8" t="s">
        <v>200</v>
      </c>
      <c r="C82" s="8" t="s">
        <v>201</v>
      </c>
      <c r="D82" s="8" t="s">
        <v>56</v>
      </c>
      <c r="E82" s="12" t="s">
        <v>57</v>
      </c>
      <c r="F82" s="12" t="s">
        <v>57</v>
      </c>
      <c r="G82" s="12" t="s">
        <v>57</v>
      </c>
      <c r="H82" s="12" t="s">
        <v>57</v>
      </c>
    </row>
    <row r="83" ht="25" customHeight="1">
      <c r="A83" s="9" t="s">
        <v>58</v>
      </c>
      <c r="B83" s="8" t="s">
        <v>202</v>
      </c>
      <c r="C83" s="8" t="s">
        <v>201</v>
      </c>
      <c r="D83" s="8" t="s">
        <v>60</v>
      </c>
      <c r="E83" s="12" t="s">
        <v>57</v>
      </c>
      <c r="F83" s="12" t="s">
        <v>57</v>
      </c>
      <c r="G83" s="12" t="s">
        <v>57</v>
      </c>
      <c r="H83" s="12" t="s">
        <v>57</v>
      </c>
    </row>
    <row r="84" ht="25" customHeight="1">
      <c r="A84" s="9" t="s">
        <v>61</v>
      </c>
      <c r="B84" s="8" t="s">
        <v>203</v>
      </c>
      <c r="C84" s="8" t="s">
        <v>201</v>
      </c>
      <c r="D84" s="8" t="s">
        <v>63</v>
      </c>
      <c r="E84" s="12" t="s">
        <v>57</v>
      </c>
      <c r="F84" s="12" t="s">
        <v>57</v>
      </c>
      <c r="G84" s="12" t="s">
        <v>57</v>
      </c>
      <c r="H84" s="12" t="s">
        <v>57</v>
      </c>
    </row>
    <row r="85" ht="25" customHeight="1">
      <c r="A85" s="9" t="s">
        <v>64</v>
      </c>
      <c r="B85" s="8" t="s">
        <v>204</v>
      </c>
      <c r="C85" s="8" t="s">
        <v>201</v>
      </c>
      <c r="D85" s="8" t="s">
        <v>63</v>
      </c>
      <c r="E85" s="12" t="s">
        <v>57</v>
      </c>
      <c r="F85" s="12" t="s">
        <v>57</v>
      </c>
      <c r="G85" s="12" t="s">
        <v>57</v>
      </c>
      <c r="H85" s="12" t="s">
        <v>57</v>
      </c>
    </row>
    <row r="86" ht="25" customHeight="1">
      <c r="A86" s="9" t="s">
        <v>156</v>
      </c>
      <c r="B86" s="8" t="s">
        <v>205</v>
      </c>
      <c r="C86" s="8" t="s">
        <v>201</v>
      </c>
      <c r="D86" s="8" t="s">
        <v>68</v>
      </c>
      <c r="E86" s="12" t="s">
        <v>57</v>
      </c>
      <c r="F86" s="12" t="s">
        <v>57</v>
      </c>
      <c r="G86" s="12" t="s">
        <v>57</v>
      </c>
      <c r="H86" s="12" t="s">
        <v>57</v>
      </c>
    </row>
    <row r="87" ht="50" customHeight="1">
      <c r="A87" s="9" t="s">
        <v>206</v>
      </c>
      <c r="B87" s="8" t="s">
        <v>207</v>
      </c>
      <c r="C87" s="8" t="s">
        <v>208</v>
      </c>
      <c r="D87" s="8" t="s">
        <v>56</v>
      </c>
      <c r="E87" s="12" t="s">
        <v>57</v>
      </c>
      <c r="F87" s="12" t="s">
        <v>57</v>
      </c>
      <c r="G87" s="12" t="s">
        <v>57</v>
      </c>
      <c r="H87" s="12" t="s">
        <v>57</v>
      </c>
    </row>
    <row r="88" ht="75" customHeight="1">
      <c r="A88" s="9" t="s">
        <v>209</v>
      </c>
      <c r="B88" s="8" t="s">
        <v>210</v>
      </c>
      <c r="C88" s="8" t="s">
        <v>211</v>
      </c>
      <c r="D88" s="8" t="s">
        <v>56</v>
      </c>
      <c r="E88" s="12">
        <v>31750182.18</v>
      </c>
      <c r="F88" s="12">
        <v>31750182.18</v>
      </c>
      <c r="G88" s="12">
        <v>31750182.18</v>
      </c>
      <c r="H88" s="12">
        <v>0</v>
      </c>
    </row>
    <row r="89" ht="38" customHeight="1">
      <c r="A89" s="9" t="s">
        <v>212</v>
      </c>
      <c r="B89" s="8" t="s">
        <v>213</v>
      </c>
      <c r="C89" s="8" t="s">
        <v>211</v>
      </c>
      <c r="D89" s="8" t="s">
        <v>56</v>
      </c>
      <c r="E89" s="12">
        <v>31750182.18</v>
      </c>
      <c r="F89" s="12">
        <v>31750182.18</v>
      </c>
      <c r="G89" s="12">
        <v>31750182.18</v>
      </c>
      <c r="H89" s="12">
        <v>0</v>
      </c>
    </row>
    <row r="90" ht="25" customHeight="1">
      <c r="A90" s="9" t="s">
        <v>163</v>
      </c>
      <c r="B90" s="8" t="s">
        <v>214</v>
      </c>
      <c r="C90" s="8" t="s">
        <v>211</v>
      </c>
      <c r="D90" s="8" t="s">
        <v>60</v>
      </c>
      <c r="E90" s="12">
        <v>1389200</v>
      </c>
      <c r="F90" s="12">
        <v>1389200</v>
      </c>
      <c r="G90" s="12">
        <v>1389200</v>
      </c>
      <c r="H90" s="12">
        <v>0</v>
      </c>
    </row>
    <row r="91" ht="38" customHeight="1">
      <c r="A91" s="9" t="s">
        <v>215</v>
      </c>
      <c r="B91" s="8" t="s">
        <v>216</v>
      </c>
      <c r="C91" s="8" t="s">
        <v>211</v>
      </c>
      <c r="D91" s="8" t="s">
        <v>60</v>
      </c>
      <c r="E91" s="12" t="s">
        <v>57</v>
      </c>
      <c r="F91" s="12" t="s">
        <v>57</v>
      </c>
      <c r="G91" s="12" t="s">
        <v>57</v>
      </c>
      <c r="H91" s="12" t="s">
        <v>57</v>
      </c>
    </row>
    <row r="92" ht="38" customHeight="1">
      <c r="A92" s="9" t="s">
        <v>119</v>
      </c>
      <c r="B92" s="8" t="s">
        <v>217</v>
      </c>
      <c r="C92" s="8" t="s">
        <v>211</v>
      </c>
      <c r="D92" s="8" t="s">
        <v>60</v>
      </c>
      <c r="E92" s="12" t="s">
        <v>57</v>
      </c>
      <c r="F92" s="12" t="s">
        <v>57</v>
      </c>
      <c r="G92" s="12" t="s">
        <v>57</v>
      </c>
      <c r="H92" s="12" t="s">
        <v>57</v>
      </c>
    </row>
    <row r="93" ht="25" customHeight="1">
      <c r="A93" s="9" t="s">
        <v>121</v>
      </c>
      <c r="B93" s="8" t="s">
        <v>218</v>
      </c>
      <c r="C93" s="8" t="s">
        <v>211</v>
      </c>
      <c r="D93" s="8" t="s">
        <v>60</v>
      </c>
      <c r="E93" s="12" t="s">
        <v>57</v>
      </c>
      <c r="F93" s="12" t="s">
        <v>57</v>
      </c>
      <c r="G93" s="12" t="s">
        <v>57</v>
      </c>
      <c r="H93" s="12" t="s">
        <v>57</v>
      </c>
    </row>
    <row r="94" ht="25" customHeight="1">
      <c r="A94" s="9" t="s">
        <v>123</v>
      </c>
      <c r="B94" s="8" t="s">
        <v>219</v>
      </c>
      <c r="C94" s="8" t="s">
        <v>211</v>
      </c>
      <c r="D94" s="8" t="s">
        <v>60</v>
      </c>
      <c r="E94" s="12" t="s">
        <v>57</v>
      </c>
      <c r="F94" s="12" t="s">
        <v>57</v>
      </c>
      <c r="G94" s="12" t="s">
        <v>57</v>
      </c>
      <c r="H94" s="12" t="s">
        <v>57</v>
      </c>
    </row>
    <row r="95" ht="25" customHeight="1">
      <c r="A95" s="9" t="s">
        <v>61</v>
      </c>
      <c r="B95" s="8" t="s">
        <v>220</v>
      </c>
      <c r="C95" s="8" t="s">
        <v>211</v>
      </c>
      <c r="D95" s="8" t="s">
        <v>63</v>
      </c>
      <c r="E95" s="12">
        <v>30360982.18</v>
      </c>
      <c r="F95" s="12">
        <v>30360982.18</v>
      </c>
      <c r="G95" s="12">
        <v>30360982.18</v>
      </c>
      <c r="H95" s="12">
        <v>0</v>
      </c>
    </row>
    <row r="96" ht="25" customHeight="1">
      <c r="A96" s="9" t="s">
        <v>64</v>
      </c>
      <c r="B96" s="8" t="s">
        <v>221</v>
      </c>
      <c r="C96" s="8" t="s">
        <v>211</v>
      </c>
      <c r="D96" s="8" t="s">
        <v>63</v>
      </c>
      <c r="E96" s="12" t="s">
        <v>57</v>
      </c>
      <c r="F96" s="12" t="s">
        <v>57</v>
      </c>
      <c r="G96" s="12" t="s">
        <v>57</v>
      </c>
      <c r="H96" s="12" t="s">
        <v>57</v>
      </c>
    </row>
    <row r="97" ht="38" customHeight="1">
      <c r="A97" s="9" t="s">
        <v>222</v>
      </c>
      <c r="B97" s="8" t="s">
        <v>221</v>
      </c>
      <c r="C97" s="8" t="s">
        <v>211</v>
      </c>
      <c r="D97" s="8" t="s">
        <v>63</v>
      </c>
      <c r="E97" s="12" t="s">
        <v>57</v>
      </c>
      <c r="F97" s="12" t="s">
        <v>57</v>
      </c>
      <c r="G97" s="12" t="s">
        <v>57</v>
      </c>
      <c r="H97" s="12" t="s">
        <v>57</v>
      </c>
    </row>
    <row r="98" ht="38" customHeight="1">
      <c r="A98" s="9" t="s">
        <v>175</v>
      </c>
      <c r="B98" s="8" t="s">
        <v>223</v>
      </c>
      <c r="C98" s="8" t="s">
        <v>211</v>
      </c>
      <c r="D98" s="8" t="s">
        <v>63</v>
      </c>
      <c r="E98" s="12" t="s">
        <v>57</v>
      </c>
      <c r="F98" s="12" t="s">
        <v>57</v>
      </c>
      <c r="G98" s="12" t="s">
        <v>57</v>
      </c>
      <c r="H98" s="12" t="s">
        <v>57</v>
      </c>
    </row>
    <row r="99" ht="25" customHeight="1">
      <c r="A99" s="9" t="s">
        <v>177</v>
      </c>
      <c r="B99" s="8" t="s">
        <v>224</v>
      </c>
      <c r="C99" s="8" t="s">
        <v>211</v>
      </c>
      <c r="D99" s="8" t="s">
        <v>63</v>
      </c>
      <c r="E99" s="12" t="s">
        <v>57</v>
      </c>
      <c r="F99" s="12" t="s">
        <v>57</v>
      </c>
      <c r="G99" s="12" t="s">
        <v>57</v>
      </c>
      <c r="H99" s="12" t="s">
        <v>57</v>
      </c>
    </row>
    <row r="100" ht="25" customHeight="1">
      <c r="A100" s="9" t="s">
        <v>179</v>
      </c>
      <c r="B100" s="8" t="s">
        <v>225</v>
      </c>
      <c r="C100" s="8" t="s">
        <v>211</v>
      </c>
      <c r="D100" s="8" t="s">
        <v>63</v>
      </c>
      <c r="E100" s="12" t="s">
        <v>57</v>
      </c>
      <c r="F100" s="12" t="s">
        <v>57</v>
      </c>
      <c r="G100" s="12" t="s">
        <v>57</v>
      </c>
      <c r="H100" s="12" t="s">
        <v>57</v>
      </c>
    </row>
    <row r="101" ht="25" customHeight="1">
      <c r="A101" s="9" t="s">
        <v>181</v>
      </c>
      <c r="B101" s="8" t="s">
        <v>226</v>
      </c>
      <c r="C101" s="8" t="s">
        <v>211</v>
      </c>
      <c r="D101" s="8" t="s">
        <v>63</v>
      </c>
      <c r="E101" s="12" t="s">
        <v>57</v>
      </c>
      <c r="F101" s="12" t="s">
        <v>57</v>
      </c>
      <c r="G101" s="12" t="s">
        <v>57</v>
      </c>
      <c r="H101" s="12" t="s">
        <v>57</v>
      </c>
    </row>
    <row r="102" ht="50" customHeight="1">
      <c r="A102" s="9" t="s">
        <v>183</v>
      </c>
      <c r="B102" s="8" t="s">
        <v>227</v>
      </c>
      <c r="C102" s="8" t="s">
        <v>211</v>
      </c>
      <c r="D102" s="8" t="s">
        <v>63</v>
      </c>
      <c r="E102" s="12" t="s">
        <v>57</v>
      </c>
      <c r="F102" s="12" t="s">
        <v>57</v>
      </c>
      <c r="G102" s="12" t="s">
        <v>57</v>
      </c>
      <c r="H102" s="12" t="s">
        <v>57</v>
      </c>
    </row>
    <row r="103" ht="38" customHeight="1">
      <c r="A103" s="9" t="s">
        <v>185</v>
      </c>
      <c r="B103" s="8" t="s">
        <v>228</v>
      </c>
      <c r="C103" s="8" t="s">
        <v>211</v>
      </c>
      <c r="D103" s="8" t="s">
        <v>63</v>
      </c>
      <c r="E103" s="12" t="s">
        <v>57</v>
      </c>
      <c r="F103" s="12" t="s">
        <v>57</v>
      </c>
      <c r="G103" s="12" t="s">
        <v>57</v>
      </c>
      <c r="H103" s="12" t="s">
        <v>57</v>
      </c>
    </row>
    <row r="104" ht="50" customHeight="1">
      <c r="A104" s="9" t="s">
        <v>229</v>
      </c>
      <c r="B104" s="8" t="s">
        <v>230</v>
      </c>
      <c r="C104" s="8" t="s">
        <v>211</v>
      </c>
      <c r="D104" s="8" t="s">
        <v>63</v>
      </c>
      <c r="E104" s="12" t="s">
        <v>57</v>
      </c>
      <c r="F104" s="12" t="s">
        <v>57</v>
      </c>
      <c r="G104" s="12" t="s">
        <v>57</v>
      </c>
      <c r="H104" s="12" t="s">
        <v>57</v>
      </c>
    </row>
    <row r="105" ht="50" customHeight="1">
      <c r="A105" s="9" t="s">
        <v>189</v>
      </c>
      <c r="B105" s="8" t="s">
        <v>231</v>
      </c>
      <c r="C105" s="8" t="s">
        <v>211</v>
      </c>
      <c r="D105" s="8" t="s">
        <v>63</v>
      </c>
      <c r="E105" s="12" t="s">
        <v>57</v>
      </c>
      <c r="F105" s="12" t="s">
        <v>57</v>
      </c>
      <c r="G105" s="12" t="s">
        <v>57</v>
      </c>
      <c r="H105" s="12" t="s">
        <v>57</v>
      </c>
    </row>
    <row r="106" ht="25" customHeight="1">
      <c r="A106" s="9" t="s">
        <v>66</v>
      </c>
      <c r="B106" s="8" t="s">
        <v>232</v>
      </c>
      <c r="C106" s="8" t="s">
        <v>211</v>
      </c>
      <c r="D106" s="8" t="s">
        <v>68</v>
      </c>
      <c r="E106" s="12" t="s">
        <v>57</v>
      </c>
      <c r="F106" s="12" t="s">
        <v>57</v>
      </c>
      <c r="G106" s="12" t="s">
        <v>57</v>
      </c>
      <c r="H106" s="12" t="s">
        <v>57</v>
      </c>
    </row>
    <row r="107" ht="25" customHeight="1">
      <c r="A107" s="9" t="s">
        <v>145</v>
      </c>
      <c r="B107" s="8" t="s">
        <v>233</v>
      </c>
      <c r="C107" s="8" t="s">
        <v>211</v>
      </c>
      <c r="D107" s="8" t="s">
        <v>68</v>
      </c>
      <c r="E107" s="12" t="s">
        <v>57</v>
      </c>
      <c r="F107" s="12" t="s">
        <v>57</v>
      </c>
      <c r="G107" s="12" t="s">
        <v>57</v>
      </c>
      <c r="H107" s="12" t="s">
        <v>57</v>
      </c>
    </row>
    <row r="108" ht="25" customHeight="1">
      <c r="A108" s="9" t="s">
        <v>151</v>
      </c>
      <c r="B108" s="8" t="s">
        <v>234</v>
      </c>
      <c r="C108" s="8" t="s">
        <v>211</v>
      </c>
      <c r="D108" s="8" t="s">
        <v>68</v>
      </c>
      <c r="E108" s="12" t="s">
        <v>57</v>
      </c>
      <c r="F108" s="12" t="s">
        <v>57</v>
      </c>
      <c r="G108" s="12" t="s">
        <v>57</v>
      </c>
      <c r="H108" s="12" t="s">
        <v>57</v>
      </c>
    </row>
    <row r="109" ht="38" customHeight="1">
      <c r="A109" s="9" t="s">
        <v>235</v>
      </c>
      <c r="B109" s="8" t="s">
        <v>236</v>
      </c>
      <c r="C109" s="8" t="s">
        <v>211</v>
      </c>
      <c r="D109" s="8" t="s">
        <v>68</v>
      </c>
      <c r="E109" s="12" t="s">
        <v>57</v>
      </c>
      <c r="F109" s="12" t="s">
        <v>57</v>
      </c>
      <c r="G109" s="12" t="s">
        <v>57</v>
      </c>
      <c r="H109" s="12" t="s">
        <v>57</v>
      </c>
    </row>
    <row r="110" ht="25" customHeight="1">
      <c r="A110" s="9" t="s">
        <v>196</v>
      </c>
      <c r="B110" s="8" t="s">
        <v>237</v>
      </c>
      <c r="C110" s="8" t="s">
        <v>211</v>
      </c>
      <c r="D110" s="8" t="s">
        <v>68</v>
      </c>
      <c r="E110" s="12" t="s">
        <v>57</v>
      </c>
      <c r="F110" s="12" t="s">
        <v>57</v>
      </c>
      <c r="G110" s="12" t="s">
        <v>57</v>
      </c>
      <c r="H110" s="12" t="s">
        <v>57</v>
      </c>
    </row>
    <row r="111" ht="25" customHeight="1">
      <c r="A111" s="9" t="s">
        <v>177</v>
      </c>
      <c r="B111" s="8" t="s">
        <v>238</v>
      </c>
      <c r="C111" s="8" t="s">
        <v>211</v>
      </c>
      <c r="D111" s="8" t="s">
        <v>68</v>
      </c>
      <c r="E111" s="12" t="s">
        <v>57</v>
      </c>
      <c r="F111" s="12" t="s">
        <v>57</v>
      </c>
      <c r="G111" s="12" t="s">
        <v>57</v>
      </c>
      <c r="H111" s="12" t="s">
        <v>57</v>
      </c>
    </row>
    <row r="112" ht="25" customHeight="1">
      <c r="A112" s="9" t="s">
        <v>239</v>
      </c>
      <c r="B112" s="8" t="s">
        <v>240</v>
      </c>
      <c r="C112" s="8" t="s">
        <v>211</v>
      </c>
      <c r="D112" s="8" t="s">
        <v>56</v>
      </c>
      <c r="E112" s="12" t="s">
        <v>57</v>
      </c>
      <c r="F112" s="12" t="s">
        <v>57</v>
      </c>
      <c r="G112" s="12" t="s">
        <v>57</v>
      </c>
      <c r="H112" s="12" t="s">
        <v>57</v>
      </c>
    </row>
    <row r="113" ht="50" customHeight="1">
      <c r="A113" s="9" t="s">
        <v>241</v>
      </c>
      <c r="B113" s="8" t="s">
        <v>242</v>
      </c>
      <c r="C113" s="8" t="s">
        <v>243</v>
      </c>
      <c r="D113" s="8" t="s">
        <v>56</v>
      </c>
      <c r="E113" s="12" t="s">
        <v>57</v>
      </c>
      <c r="F113" s="12" t="s">
        <v>57</v>
      </c>
      <c r="G113" s="12" t="s">
        <v>57</v>
      </c>
      <c r="H113" s="12" t="s">
        <v>57</v>
      </c>
    </row>
    <row r="114" ht="50" customHeight="1">
      <c r="A114" s="9" t="s">
        <v>244</v>
      </c>
      <c r="B114" s="8" t="s">
        <v>245</v>
      </c>
      <c r="C114" s="8" t="s">
        <v>246</v>
      </c>
      <c r="D114" s="8" t="s">
        <v>56</v>
      </c>
      <c r="E114" s="12" t="s">
        <v>57</v>
      </c>
      <c r="F114" s="12" t="s">
        <v>57</v>
      </c>
      <c r="G114" s="12" t="s">
        <v>57</v>
      </c>
      <c r="H114" s="12" t="s">
        <v>57</v>
      </c>
    </row>
    <row r="115" ht="50" customHeight="1">
      <c r="A115" s="9" t="s">
        <v>247</v>
      </c>
      <c r="B115" s="8" t="s">
        <v>248</v>
      </c>
      <c r="C115" s="8" t="s">
        <v>249</v>
      </c>
      <c r="D115" s="8" t="s">
        <v>56</v>
      </c>
      <c r="E115" s="12" t="s">
        <v>57</v>
      </c>
      <c r="F115" s="12" t="s">
        <v>57</v>
      </c>
      <c r="G115" s="12" t="s">
        <v>57</v>
      </c>
      <c r="H115" s="12" t="s">
        <v>57</v>
      </c>
    </row>
    <row r="116" ht="75" customHeight="1">
      <c r="A116" s="9" t="s">
        <v>250</v>
      </c>
      <c r="B116" s="8" t="s">
        <v>251</v>
      </c>
      <c r="C116" s="8" t="s">
        <v>252</v>
      </c>
      <c r="D116" s="8" t="s">
        <v>56</v>
      </c>
      <c r="E116" s="12" t="s">
        <v>57</v>
      </c>
      <c r="F116" s="12" t="s">
        <v>57</v>
      </c>
      <c r="G116" s="12" t="s">
        <v>57</v>
      </c>
      <c r="H116" s="12" t="s">
        <v>57</v>
      </c>
    </row>
    <row r="117" ht="38" customHeight="1">
      <c r="A117" s="9" t="s">
        <v>253</v>
      </c>
      <c r="B117" s="8" t="s">
        <v>254</v>
      </c>
      <c r="C117" s="8" t="s">
        <v>252</v>
      </c>
      <c r="D117" s="8" t="s">
        <v>56</v>
      </c>
      <c r="E117" s="12" t="s">
        <v>57</v>
      </c>
      <c r="F117" s="12" t="s">
        <v>57</v>
      </c>
      <c r="G117" s="12" t="s">
        <v>57</v>
      </c>
      <c r="H117" s="12" t="s">
        <v>57</v>
      </c>
    </row>
    <row r="118" ht="25" customHeight="1">
      <c r="A118" s="9" t="s">
        <v>255</v>
      </c>
      <c r="B118" s="8" t="s">
        <v>256</v>
      </c>
      <c r="C118" s="8" t="s">
        <v>257</v>
      </c>
      <c r="D118" s="8" t="s">
        <v>56</v>
      </c>
      <c r="E118" s="12" t="s">
        <v>57</v>
      </c>
      <c r="F118" s="12" t="s">
        <v>57</v>
      </c>
      <c r="G118" s="12" t="s">
        <v>57</v>
      </c>
      <c r="H118" s="12" t="s">
        <v>57</v>
      </c>
    </row>
    <row r="119" ht="63" customHeight="1">
      <c r="A119" s="9" t="s">
        <v>258</v>
      </c>
      <c r="B119" s="8" t="s">
        <v>259</v>
      </c>
      <c r="C119" s="8" t="s">
        <v>260</v>
      </c>
      <c r="D119" s="8" t="s">
        <v>56</v>
      </c>
      <c r="E119" s="12" t="s">
        <v>57</v>
      </c>
      <c r="F119" s="12" t="s">
        <v>57</v>
      </c>
      <c r="G119" s="12" t="s">
        <v>57</v>
      </c>
      <c r="H119" s="12" t="s">
        <v>57</v>
      </c>
    </row>
    <row r="120" ht="63" customHeight="1">
      <c r="A120" s="9" t="s">
        <v>261</v>
      </c>
      <c r="B120" s="8" t="s">
        <v>262</v>
      </c>
      <c r="C120" s="8" t="s">
        <v>263</v>
      </c>
      <c r="D120" s="8" t="s">
        <v>56</v>
      </c>
      <c r="E120" s="12" t="s">
        <v>57</v>
      </c>
      <c r="F120" s="12" t="s">
        <v>57</v>
      </c>
      <c r="G120" s="12" t="s">
        <v>57</v>
      </c>
      <c r="H120" s="12" t="s">
        <v>57</v>
      </c>
    </row>
    <row r="121" ht="25" customHeight="1">
      <c r="A121" s="9" t="s">
        <v>58</v>
      </c>
      <c r="B121" s="8" t="s">
        <v>264</v>
      </c>
      <c r="C121" s="8" t="s">
        <v>263</v>
      </c>
      <c r="D121" s="8" t="s">
        <v>60</v>
      </c>
      <c r="E121" s="12" t="s">
        <v>57</v>
      </c>
      <c r="F121" s="12" t="s">
        <v>57</v>
      </c>
      <c r="G121" s="12" t="s">
        <v>57</v>
      </c>
      <c r="H121" s="12" t="s">
        <v>57</v>
      </c>
    </row>
    <row r="122" ht="25" customHeight="1">
      <c r="A122" s="9" t="s">
        <v>61</v>
      </c>
      <c r="B122" s="8" t="s">
        <v>265</v>
      </c>
      <c r="C122" s="8" t="s">
        <v>263</v>
      </c>
      <c r="D122" s="8" t="s">
        <v>63</v>
      </c>
      <c r="E122" s="12" t="s">
        <v>57</v>
      </c>
      <c r="F122" s="12" t="s">
        <v>57</v>
      </c>
      <c r="G122" s="12" t="s">
        <v>57</v>
      </c>
      <c r="H122" s="12" t="s">
        <v>57</v>
      </c>
    </row>
    <row r="123" ht="25" customHeight="1">
      <c r="A123" s="9" t="s">
        <v>266</v>
      </c>
      <c r="B123" s="8" t="s">
        <v>267</v>
      </c>
      <c r="C123" s="8" t="s">
        <v>263</v>
      </c>
      <c r="D123" s="8" t="s">
        <v>63</v>
      </c>
      <c r="E123" s="12" t="s">
        <v>57</v>
      </c>
      <c r="F123" s="12" t="s">
        <v>57</v>
      </c>
      <c r="G123" s="12" t="s">
        <v>57</v>
      </c>
      <c r="H123" s="12" t="s">
        <v>57</v>
      </c>
    </row>
    <row r="124" ht="50" customHeight="1">
      <c r="A124" s="9" t="s">
        <v>268</v>
      </c>
      <c r="B124" s="8" t="s">
        <v>269</v>
      </c>
      <c r="C124" s="8" t="s">
        <v>270</v>
      </c>
      <c r="D124" s="8" t="s">
        <v>56</v>
      </c>
      <c r="E124" s="12" t="s">
        <v>57</v>
      </c>
      <c r="F124" s="12" t="s">
        <v>57</v>
      </c>
      <c r="G124" s="12" t="s">
        <v>57</v>
      </c>
      <c r="H124" s="12" t="s">
        <v>57</v>
      </c>
    </row>
    <row r="125" ht="100" customHeight="1">
      <c r="A125" s="9" t="s">
        <v>271</v>
      </c>
      <c r="B125" s="8" t="s">
        <v>272</v>
      </c>
      <c r="C125" s="8" t="s">
        <v>273</v>
      </c>
      <c r="D125" s="8" t="s">
        <v>56</v>
      </c>
      <c r="E125" s="12" t="s">
        <v>57</v>
      </c>
      <c r="F125" s="12" t="s">
        <v>57</v>
      </c>
      <c r="G125" s="12" t="s">
        <v>57</v>
      </c>
      <c r="H125" s="12" t="s">
        <v>57</v>
      </c>
    </row>
    <row r="126" ht="25" customHeight="1">
      <c r="A126" s="9" t="s">
        <v>274</v>
      </c>
      <c r="B126" s="8" t="s">
        <v>275</v>
      </c>
      <c r="C126" s="8" t="s">
        <v>276</v>
      </c>
      <c r="D126" s="8" t="s">
        <v>56</v>
      </c>
      <c r="E126" s="12" t="s">
        <v>57</v>
      </c>
      <c r="F126" s="12" t="s">
        <v>57</v>
      </c>
      <c r="G126" s="12" t="s">
        <v>57</v>
      </c>
      <c r="H126" s="12" t="s">
        <v>57</v>
      </c>
    </row>
    <row r="127" ht="25" customHeight="1">
      <c r="A127" s="9" t="s">
        <v>277</v>
      </c>
      <c r="B127" s="8" t="s">
        <v>278</v>
      </c>
      <c r="C127" s="8" t="s">
        <v>279</v>
      </c>
      <c r="D127" s="8" t="s">
        <v>56</v>
      </c>
      <c r="E127" s="12" t="s">
        <v>57</v>
      </c>
      <c r="F127" s="12" t="s">
        <v>57</v>
      </c>
      <c r="G127" s="12" t="s">
        <v>57</v>
      </c>
      <c r="H127" s="12" t="s">
        <v>57</v>
      </c>
    </row>
    <row r="128" ht="38" customHeight="1">
      <c r="A128" s="9" t="s">
        <v>280</v>
      </c>
      <c r="B128" s="8" t="s">
        <v>281</v>
      </c>
      <c r="C128" s="8" t="s">
        <v>282</v>
      </c>
      <c r="D128" s="8" t="s">
        <v>56</v>
      </c>
      <c r="E128" s="12" t="s">
        <v>57</v>
      </c>
      <c r="F128" s="12" t="s">
        <v>57</v>
      </c>
      <c r="G128" s="12" t="s">
        <v>57</v>
      </c>
      <c r="H128" s="12" t="s">
        <v>57</v>
      </c>
    </row>
    <row r="129" ht="25" customHeight="1">
      <c r="A129" s="9" t="s">
        <v>58</v>
      </c>
      <c r="B129" s="8" t="s">
        <v>283</v>
      </c>
      <c r="C129" s="8" t="s">
        <v>282</v>
      </c>
      <c r="D129" s="8" t="s">
        <v>60</v>
      </c>
      <c r="E129" s="12" t="s">
        <v>57</v>
      </c>
      <c r="F129" s="12" t="s">
        <v>57</v>
      </c>
      <c r="G129" s="12" t="s">
        <v>57</v>
      </c>
      <c r="H129" s="12" t="s">
        <v>57</v>
      </c>
    </row>
    <row r="130" ht="25" customHeight="1">
      <c r="A130" s="9" t="s">
        <v>61</v>
      </c>
      <c r="B130" s="8" t="s">
        <v>284</v>
      </c>
      <c r="C130" s="8" t="s">
        <v>282</v>
      </c>
      <c r="D130" s="8" t="s">
        <v>63</v>
      </c>
      <c r="E130" s="12" t="s">
        <v>57</v>
      </c>
      <c r="F130" s="12" t="s">
        <v>57</v>
      </c>
      <c r="G130" s="12" t="s">
        <v>57</v>
      </c>
      <c r="H130" s="12" t="s">
        <v>57</v>
      </c>
    </row>
    <row r="131" ht="25" customHeight="1">
      <c r="A131" s="9" t="s">
        <v>66</v>
      </c>
      <c r="B131" s="8" t="s">
        <v>285</v>
      </c>
      <c r="C131" s="8" t="s">
        <v>282</v>
      </c>
      <c r="D131" s="8" t="s">
        <v>68</v>
      </c>
      <c r="E131" s="12" t="s">
        <v>57</v>
      </c>
      <c r="F131" s="12" t="s">
        <v>57</v>
      </c>
      <c r="G131" s="12" t="s">
        <v>57</v>
      </c>
      <c r="H131" s="12" t="s">
        <v>57</v>
      </c>
    </row>
    <row r="132" ht="75" customHeight="1">
      <c r="A132" s="9" t="s">
        <v>286</v>
      </c>
      <c r="B132" s="8" t="s">
        <v>287</v>
      </c>
      <c r="C132" s="8" t="s">
        <v>288</v>
      </c>
      <c r="D132" s="8" t="s">
        <v>56</v>
      </c>
      <c r="E132" s="12" t="s">
        <v>57</v>
      </c>
      <c r="F132" s="12" t="s">
        <v>57</v>
      </c>
      <c r="G132" s="12" t="s">
        <v>57</v>
      </c>
      <c r="H132" s="12" t="s">
        <v>57</v>
      </c>
    </row>
    <row r="133" ht="25" customHeight="1">
      <c r="A133" s="9" t="s">
        <v>58</v>
      </c>
      <c r="B133" s="8" t="s">
        <v>289</v>
      </c>
      <c r="C133" s="8" t="s">
        <v>288</v>
      </c>
      <c r="D133" s="8" t="s">
        <v>60</v>
      </c>
      <c r="E133" s="12" t="s">
        <v>57</v>
      </c>
      <c r="F133" s="12" t="s">
        <v>57</v>
      </c>
      <c r="G133" s="12" t="s">
        <v>57</v>
      </c>
      <c r="H133" s="12" t="s">
        <v>57</v>
      </c>
    </row>
    <row r="134" ht="25" customHeight="1">
      <c r="A134" s="9" t="s">
        <v>61</v>
      </c>
      <c r="B134" s="8" t="s">
        <v>290</v>
      </c>
      <c r="C134" s="8" t="s">
        <v>288</v>
      </c>
      <c r="D134" s="8" t="s">
        <v>63</v>
      </c>
      <c r="E134" s="12" t="s">
        <v>57</v>
      </c>
      <c r="F134" s="12" t="s">
        <v>57</v>
      </c>
      <c r="G134" s="12" t="s">
        <v>57</v>
      </c>
      <c r="H134" s="12" t="s">
        <v>57</v>
      </c>
    </row>
    <row r="135" ht="25" customHeight="1">
      <c r="A135" s="9" t="s">
        <v>66</v>
      </c>
      <c r="B135" s="8" t="s">
        <v>291</v>
      </c>
      <c r="C135" s="8" t="s">
        <v>288</v>
      </c>
      <c r="D135" s="8" t="s">
        <v>68</v>
      </c>
      <c r="E135" s="12" t="s">
        <v>57</v>
      </c>
      <c r="F135" s="12" t="s">
        <v>57</v>
      </c>
      <c r="G135" s="12" t="s">
        <v>57</v>
      </c>
      <c r="H135" s="12" t="s">
        <v>57</v>
      </c>
    </row>
    <row r="136" ht="50" customHeight="1">
      <c r="A136" s="9" t="s">
        <v>292</v>
      </c>
      <c r="B136" s="8" t="s">
        <v>293</v>
      </c>
      <c r="C136" s="8" t="s">
        <v>294</v>
      </c>
      <c r="D136" s="8" t="s">
        <v>56</v>
      </c>
      <c r="E136" s="12" t="s">
        <v>57</v>
      </c>
      <c r="F136" s="12" t="s">
        <v>57</v>
      </c>
      <c r="G136" s="12" t="s">
        <v>57</v>
      </c>
      <c r="H136" s="12" t="s">
        <v>57</v>
      </c>
    </row>
    <row r="137" ht="25" customHeight="1">
      <c r="A137" s="9" t="s">
        <v>58</v>
      </c>
      <c r="B137" s="8" t="s">
        <v>295</v>
      </c>
      <c r="C137" s="8" t="s">
        <v>294</v>
      </c>
      <c r="D137" s="8" t="s">
        <v>60</v>
      </c>
      <c r="E137" s="12" t="s">
        <v>57</v>
      </c>
      <c r="F137" s="12" t="s">
        <v>57</v>
      </c>
      <c r="G137" s="12" t="s">
        <v>57</v>
      </c>
      <c r="H137" s="12" t="s">
        <v>57</v>
      </c>
    </row>
    <row r="138" ht="25" customHeight="1">
      <c r="A138" s="9" t="s">
        <v>61</v>
      </c>
      <c r="B138" s="8" t="s">
        <v>296</v>
      </c>
      <c r="C138" s="8" t="s">
        <v>294</v>
      </c>
      <c r="D138" s="8" t="s">
        <v>63</v>
      </c>
      <c r="E138" s="12" t="s">
        <v>57</v>
      </c>
      <c r="F138" s="12" t="s">
        <v>57</v>
      </c>
      <c r="G138" s="12" t="s">
        <v>57</v>
      </c>
      <c r="H138" s="12" t="s">
        <v>57</v>
      </c>
    </row>
    <row r="139" ht="25" customHeight="1">
      <c r="A139" s="9" t="s">
        <v>66</v>
      </c>
      <c r="B139" s="8" t="s">
        <v>297</v>
      </c>
      <c r="C139" s="8" t="s">
        <v>294</v>
      </c>
      <c r="D139" s="8" t="s">
        <v>68</v>
      </c>
      <c r="E139" s="12" t="s">
        <v>57</v>
      </c>
      <c r="F139" s="12" t="s">
        <v>57</v>
      </c>
      <c r="G139" s="12" t="s">
        <v>57</v>
      </c>
      <c r="H139" s="12" t="s">
        <v>57</v>
      </c>
    </row>
    <row r="140" ht="50" customHeight="1">
      <c r="A140" s="9" t="s">
        <v>298</v>
      </c>
      <c r="B140" s="8" t="s">
        <v>299</v>
      </c>
      <c r="C140" s="8" t="s">
        <v>56</v>
      </c>
      <c r="D140" s="8"/>
      <c r="E140" s="12" t="s">
        <v>57</v>
      </c>
      <c r="F140" s="12" t="s">
        <v>57</v>
      </c>
      <c r="G140" s="12" t="s">
        <v>57</v>
      </c>
      <c r="H140" s="12" t="s">
        <v>57</v>
      </c>
    </row>
    <row r="141" ht="75" customHeight="1">
      <c r="A141" s="9" t="s">
        <v>300</v>
      </c>
      <c r="B141" s="8" t="s">
        <v>301</v>
      </c>
      <c r="C141" s="8" t="s">
        <v>302</v>
      </c>
      <c r="D141" s="8" t="s">
        <v>56</v>
      </c>
      <c r="E141" s="12" t="s">
        <v>57</v>
      </c>
      <c r="F141" s="12" t="s">
        <v>57</v>
      </c>
      <c r="G141" s="12" t="s">
        <v>57</v>
      </c>
      <c r="H141" s="12" t="s">
        <v>57</v>
      </c>
    </row>
    <row r="142" ht="25" customHeight="1">
      <c r="A142" s="9" t="s">
        <v>58</v>
      </c>
      <c r="B142" s="8" t="s">
        <v>303</v>
      </c>
      <c r="C142" s="8" t="s">
        <v>302</v>
      </c>
      <c r="D142" s="8" t="s">
        <v>60</v>
      </c>
      <c r="E142" s="12" t="s">
        <v>57</v>
      </c>
      <c r="F142" s="12" t="s">
        <v>57</v>
      </c>
      <c r="G142" s="12" t="s">
        <v>57</v>
      </c>
      <c r="H142" s="12" t="s">
        <v>57</v>
      </c>
    </row>
    <row r="143" ht="25" customHeight="1">
      <c r="A143" s="9" t="s">
        <v>61</v>
      </c>
      <c r="B143" s="8" t="s">
        <v>304</v>
      </c>
      <c r="C143" s="8" t="s">
        <v>302</v>
      </c>
      <c r="D143" s="8" t="s">
        <v>63</v>
      </c>
      <c r="E143" s="12" t="s">
        <v>57</v>
      </c>
      <c r="F143" s="12" t="s">
        <v>57</v>
      </c>
      <c r="G143" s="12" t="s">
        <v>57</v>
      </c>
      <c r="H143" s="12" t="s">
        <v>57</v>
      </c>
    </row>
    <row r="144" ht="25" customHeight="1">
      <c r="A144" s="9" t="s">
        <v>66</v>
      </c>
      <c r="B144" s="8" t="s">
        <v>305</v>
      </c>
      <c r="C144" s="8" t="s">
        <v>302</v>
      </c>
      <c r="D144" s="8" t="s">
        <v>68</v>
      </c>
      <c r="E144" s="12" t="s">
        <v>57</v>
      </c>
      <c r="F144" s="12" t="s">
        <v>57</v>
      </c>
      <c r="G144" s="12" t="s">
        <v>57</v>
      </c>
      <c r="H144" s="12" t="s">
        <v>57</v>
      </c>
    </row>
    <row r="145" ht="25" customHeight="1">
      <c r="A145" s="9" t="s">
        <v>306</v>
      </c>
      <c r="B145" s="8" t="s">
        <v>307</v>
      </c>
      <c r="C145" s="8" t="s">
        <v>56</v>
      </c>
      <c r="D145" s="8"/>
      <c r="E145" s="12">
        <v>8010800</v>
      </c>
      <c r="F145" s="12">
        <v>8010800</v>
      </c>
      <c r="G145" s="12">
        <v>8010800</v>
      </c>
      <c r="H145" s="12">
        <v>0</v>
      </c>
    </row>
    <row r="146" ht="63" customHeight="1">
      <c r="A146" s="9" t="s">
        <v>308</v>
      </c>
      <c r="B146" s="8" t="s">
        <v>309</v>
      </c>
      <c r="C146" s="8" t="s">
        <v>310</v>
      </c>
      <c r="D146" s="8" t="s">
        <v>56</v>
      </c>
      <c r="E146" s="12" t="s">
        <v>57</v>
      </c>
      <c r="F146" s="12" t="s">
        <v>57</v>
      </c>
      <c r="G146" s="12" t="s">
        <v>57</v>
      </c>
      <c r="H146" s="12" t="s">
        <v>57</v>
      </c>
    </row>
    <row r="147" ht="50" customHeight="1">
      <c r="A147" s="9" t="s">
        <v>311</v>
      </c>
      <c r="B147" s="8" t="s">
        <v>312</v>
      </c>
      <c r="C147" s="8" t="s">
        <v>313</v>
      </c>
      <c r="D147" s="8" t="s">
        <v>56</v>
      </c>
      <c r="E147" s="12" t="s">
        <v>57</v>
      </c>
      <c r="F147" s="12" t="s">
        <v>57</v>
      </c>
      <c r="G147" s="12" t="s">
        <v>57</v>
      </c>
      <c r="H147" s="12" t="s">
        <v>57</v>
      </c>
    </row>
    <row r="148" ht="25" customHeight="1">
      <c r="A148" s="9" t="s">
        <v>58</v>
      </c>
      <c r="B148" s="8" t="s">
        <v>314</v>
      </c>
      <c r="C148" s="8" t="s">
        <v>313</v>
      </c>
      <c r="D148" s="8" t="s">
        <v>60</v>
      </c>
      <c r="E148" s="12" t="s">
        <v>57</v>
      </c>
      <c r="F148" s="12" t="s">
        <v>57</v>
      </c>
      <c r="G148" s="12" t="s">
        <v>57</v>
      </c>
      <c r="H148" s="12" t="s">
        <v>57</v>
      </c>
    </row>
    <row r="149" ht="25" customHeight="1">
      <c r="A149" s="9" t="s">
        <v>66</v>
      </c>
      <c r="B149" s="8" t="s">
        <v>315</v>
      </c>
      <c r="C149" s="8" t="s">
        <v>313</v>
      </c>
      <c r="D149" s="8" t="s">
        <v>68</v>
      </c>
      <c r="E149" s="12" t="s">
        <v>57</v>
      </c>
      <c r="F149" s="12" t="s">
        <v>57</v>
      </c>
      <c r="G149" s="12" t="s">
        <v>57</v>
      </c>
      <c r="H149" s="12" t="s">
        <v>57</v>
      </c>
    </row>
    <row r="150" ht="25" customHeight="1">
      <c r="A150" s="9" t="s">
        <v>316</v>
      </c>
      <c r="B150" s="8" t="s">
        <v>317</v>
      </c>
      <c r="C150" s="8" t="s">
        <v>318</v>
      </c>
      <c r="D150" s="8" t="s">
        <v>56</v>
      </c>
      <c r="E150" s="12">
        <v>8010800</v>
      </c>
      <c r="F150" s="12">
        <v>8010800</v>
      </c>
      <c r="G150" s="12">
        <v>8010800</v>
      </c>
      <c r="H150" s="12">
        <v>0</v>
      </c>
    </row>
    <row r="151" ht="25" customHeight="1">
      <c r="A151" s="9" t="s">
        <v>58</v>
      </c>
      <c r="B151" s="8" t="s">
        <v>319</v>
      </c>
      <c r="C151" s="8" t="s">
        <v>318</v>
      </c>
      <c r="D151" s="8" t="s">
        <v>60</v>
      </c>
      <c r="E151" s="12">
        <v>1210800</v>
      </c>
      <c r="F151" s="12">
        <v>1210800</v>
      </c>
      <c r="G151" s="12">
        <v>1210800</v>
      </c>
      <c r="H151" s="12">
        <v>0</v>
      </c>
    </row>
    <row r="152" ht="25" customHeight="1">
      <c r="A152" s="9" t="s">
        <v>61</v>
      </c>
      <c r="B152" s="8" t="s">
        <v>320</v>
      </c>
      <c r="C152" s="8" t="s">
        <v>318</v>
      </c>
      <c r="D152" s="8" t="s">
        <v>63</v>
      </c>
      <c r="E152" s="12">
        <v>3770000</v>
      </c>
      <c r="F152" s="12">
        <v>3770000</v>
      </c>
      <c r="G152" s="12">
        <v>3770000</v>
      </c>
      <c r="H152" s="12">
        <v>0</v>
      </c>
    </row>
    <row r="153" ht="38" customHeight="1">
      <c r="A153" s="9" t="s">
        <v>321</v>
      </c>
      <c r="B153" s="8" t="s">
        <v>322</v>
      </c>
      <c r="C153" s="8" t="s">
        <v>318</v>
      </c>
      <c r="D153" s="8" t="s">
        <v>63</v>
      </c>
      <c r="E153" s="12" t="s">
        <v>57</v>
      </c>
      <c r="F153" s="12" t="s">
        <v>57</v>
      </c>
      <c r="G153" s="12" t="s">
        <v>57</v>
      </c>
      <c r="H153" s="12" t="s">
        <v>57</v>
      </c>
    </row>
    <row r="154" ht="50" customHeight="1">
      <c r="A154" s="9" t="s">
        <v>323</v>
      </c>
      <c r="B154" s="8" t="s">
        <v>324</v>
      </c>
      <c r="C154" s="8" t="s">
        <v>318</v>
      </c>
      <c r="D154" s="8" t="s">
        <v>63</v>
      </c>
      <c r="E154" s="12" t="s">
        <v>57</v>
      </c>
      <c r="F154" s="12" t="s">
        <v>57</v>
      </c>
      <c r="G154" s="12" t="s">
        <v>57</v>
      </c>
      <c r="H154" s="12" t="s">
        <v>57</v>
      </c>
    </row>
    <row r="155" ht="25" customHeight="1">
      <c r="A155" s="9" t="s">
        <v>66</v>
      </c>
      <c r="B155" s="8" t="s">
        <v>325</v>
      </c>
      <c r="C155" s="8" t="s">
        <v>318</v>
      </c>
      <c r="D155" s="8" t="s">
        <v>68</v>
      </c>
      <c r="E155" s="12" t="s">
        <v>57</v>
      </c>
      <c r="F155" s="12" t="s">
        <v>57</v>
      </c>
      <c r="G155" s="12" t="s">
        <v>57</v>
      </c>
      <c r="H155" s="12" t="s">
        <v>57</v>
      </c>
    </row>
    <row r="156" ht="25" customHeight="1">
      <c r="A156" s="9" t="s">
        <v>326</v>
      </c>
      <c r="B156" s="8" t="s">
        <v>327</v>
      </c>
      <c r="C156" s="8" t="s">
        <v>328</v>
      </c>
      <c r="D156" s="8" t="s">
        <v>56</v>
      </c>
      <c r="E156" s="12">
        <v>3030000</v>
      </c>
      <c r="F156" s="12">
        <v>3030000</v>
      </c>
      <c r="G156" s="12">
        <v>3030000</v>
      </c>
      <c r="H156" s="12">
        <v>0</v>
      </c>
    </row>
    <row r="157" ht="25" customHeight="1">
      <c r="A157" s="9" t="s">
        <v>58</v>
      </c>
      <c r="B157" s="8" t="s">
        <v>329</v>
      </c>
      <c r="C157" s="8" t="s">
        <v>328</v>
      </c>
      <c r="D157" s="8" t="s">
        <v>60</v>
      </c>
      <c r="E157" s="12">
        <v>800000</v>
      </c>
      <c r="F157" s="12">
        <v>800000</v>
      </c>
      <c r="G157" s="12">
        <v>800000</v>
      </c>
      <c r="H157" s="12">
        <v>0</v>
      </c>
    </row>
    <row r="158" ht="25" customHeight="1">
      <c r="A158" s="9" t="s">
        <v>61</v>
      </c>
      <c r="B158" s="8" t="s">
        <v>330</v>
      </c>
      <c r="C158" s="8" t="s">
        <v>328</v>
      </c>
      <c r="D158" s="8" t="s">
        <v>63</v>
      </c>
      <c r="E158" s="12">
        <v>2230000</v>
      </c>
      <c r="F158" s="12">
        <v>2230000</v>
      </c>
      <c r="G158" s="12">
        <v>2230000</v>
      </c>
      <c r="H158" s="12">
        <v>0</v>
      </c>
    </row>
    <row r="159" ht="25" customHeight="1">
      <c r="A159" s="9" t="s">
        <v>66</v>
      </c>
      <c r="B159" s="8" t="s">
        <v>331</v>
      </c>
      <c r="C159" s="8" t="s">
        <v>328</v>
      </c>
      <c r="D159" s="8" t="s">
        <v>68</v>
      </c>
      <c r="E159" s="12" t="s">
        <v>57</v>
      </c>
      <c r="F159" s="12" t="s">
        <v>57</v>
      </c>
      <c r="G159" s="12" t="s">
        <v>57</v>
      </c>
      <c r="H159" s="12" t="s">
        <v>57</v>
      </c>
    </row>
    <row r="160" ht="50" customHeight="1">
      <c r="A160" s="9" t="s">
        <v>332</v>
      </c>
      <c r="B160" s="8" t="s">
        <v>333</v>
      </c>
      <c r="C160" s="8" t="s">
        <v>334</v>
      </c>
      <c r="D160" s="8" t="s">
        <v>56</v>
      </c>
      <c r="E160" s="12" t="s">
        <v>57</v>
      </c>
      <c r="F160" s="12" t="s">
        <v>57</v>
      </c>
      <c r="G160" s="12" t="s">
        <v>57</v>
      </c>
      <c r="H160" s="12" t="s">
        <v>57</v>
      </c>
    </row>
    <row r="161" ht="63" customHeight="1">
      <c r="A161" s="9" t="s">
        <v>335</v>
      </c>
      <c r="B161" s="8" t="s">
        <v>336</v>
      </c>
      <c r="C161" s="8" t="s">
        <v>337</v>
      </c>
      <c r="D161" s="8" t="s">
        <v>56</v>
      </c>
      <c r="E161" s="12" t="s">
        <v>57</v>
      </c>
      <c r="F161" s="12" t="s">
        <v>57</v>
      </c>
      <c r="G161" s="12" t="s">
        <v>57</v>
      </c>
      <c r="H161" s="12" t="s">
        <v>57</v>
      </c>
    </row>
    <row r="162" ht="50" customHeight="1">
      <c r="A162" s="9" t="s">
        <v>338</v>
      </c>
      <c r="B162" s="8" t="s">
        <v>339</v>
      </c>
      <c r="C162" s="8" t="s">
        <v>340</v>
      </c>
      <c r="D162" s="8" t="s">
        <v>56</v>
      </c>
      <c r="E162" s="12" t="s">
        <v>57</v>
      </c>
      <c r="F162" s="12" t="s">
        <v>57</v>
      </c>
      <c r="G162" s="12" t="s">
        <v>57</v>
      </c>
      <c r="H162" s="12" t="s">
        <v>57</v>
      </c>
    </row>
    <row r="163" ht="25" customHeight="1">
      <c r="A163" s="9" t="s">
        <v>341</v>
      </c>
      <c r="B163" s="8" t="s">
        <v>342</v>
      </c>
      <c r="C163" s="8" t="s">
        <v>343</v>
      </c>
      <c r="D163" s="8"/>
      <c r="E163" s="12" t="s">
        <v>57</v>
      </c>
      <c r="F163" s="12" t="s">
        <v>57</v>
      </c>
      <c r="G163" s="12" t="s">
        <v>57</v>
      </c>
      <c r="H163" s="12" t="s">
        <v>57</v>
      </c>
    </row>
    <row r="164" ht="38" customHeight="1">
      <c r="A164" s="9" t="s">
        <v>344</v>
      </c>
      <c r="B164" s="8" t="s">
        <v>345</v>
      </c>
      <c r="C164" s="8"/>
      <c r="D164" s="8"/>
      <c r="E164" s="12" t="s">
        <v>57</v>
      </c>
      <c r="F164" s="12" t="s">
        <v>57</v>
      </c>
      <c r="G164" s="12" t="s">
        <v>57</v>
      </c>
      <c r="H164" s="12" t="s">
        <v>57</v>
      </c>
    </row>
    <row r="165" ht="25" customHeight="1">
      <c r="A165" s="9" t="s">
        <v>346</v>
      </c>
      <c r="B165" s="8" t="s">
        <v>347</v>
      </c>
      <c r="C165" s="8"/>
      <c r="D165" s="8"/>
      <c r="E165" s="12" t="s">
        <v>57</v>
      </c>
      <c r="F165" s="12" t="s">
        <v>57</v>
      </c>
      <c r="G165" s="12" t="s">
        <v>57</v>
      </c>
      <c r="H165" s="12" t="s">
        <v>57</v>
      </c>
    </row>
    <row r="166" ht="25" customHeight="1">
      <c r="A166" s="9" t="s">
        <v>348</v>
      </c>
      <c r="B166" s="8" t="s">
        <v>349</v>
      </c>
      <c r="C166" s="8"/>
      <c r="D166" s="8"/>
      <c r="E166" s="12" t="s">
        <v>57</v>
      </c>
      <c r="F166" s="12" t="s">
        <v>57</v>
      </c>
      <c r="G166" s="12" t="s">
        <v>57</v>
      </c>
      <c r="H166" s="12" t="s">
        <v>57</v>
      </c>
    </row>
    <row r="167" ht="25" customHeight="1">
      <c r="A167" s="9" t="s">
        <v>350</v>
      </c>
      <c r="B167" s="8" t="s">
        <v>351</v>
      </c>
      <c r="C167" s="8" t="s">
        <v>56</v>
      </c>
      <c r="D167" s="8"/>
      <c r="E167" s="12" t="s">
        <v>57</v>
      </c>
      <c r="F167" s="12" t="s">
        <v>57</v>
      </c>
      <c r="G167" s="12" t="s">
        <v>57</v>
      </c>
      <c r="H167" s="12" t="s">
        <v>57</v>
      </c>
    </row>
    <row r="168" ht="38" customHeight="1">
      <c r="A168" s="9" t="s">
        <v>352</v>
      </c>
      <c r="B168" s="8" t="s">
        <v>353</v>
      </c>
      <c r="C168" s="8" t="s">
        <v>354</v>
      </c>
      <c r="D168" s="8" t="s">
        <v>56</v>
      </c>
      <c r="E168" s="12" t="s">
        <v>57</v>
      </c>
      <c r="F168" s="12" t="s">
        <v>57</v>
      </c>
      <c r="G168" s="12" t="s">
        <v>57</v>
      </c>
      <c r="H168" s="12" t="s">
        <v>57</v>
      </c>
    </row>
    <row r="169" ht="38" customHeight="1">
      <c r="A169" s="9" t="s">
        <v>355</v>
      </c>
      <c r="B169" s="8" t="s">
        <v>356</v>
      </c>
      <c r="C169" s="8" t="s">
        <v>354</v>
      </c>
      <c r="D169" s="8" t="s">
        <v>63</v>
      </c>
      <c r="E169" s="12" t="s">
        <v>57</v>
      </c>
      <c r="F169" s="12" t="s">
        <v>57</v>
      </c>
      <c r="G169" s="12" t="s">
        <v>57</v>
      </c>
      <c r="H169" s="12" t="s">
        <v>57</v>
      </c>
    </row>
  </sheetData>
  <sheetProtection password="D492" sheet="1" objects="1" scenarios="1"/>
  <mergeCells>
    <mergeCell ref="A2:H2"/>
    <mergeCell ref="A4:A5"/>
    <mergeCell ref="B4:B5"/>
    <mergeCell ref="C4:C5"/>
    <mergeCell ref="D4:D5"/>
    <mergeCell ref="E4:H4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&amp;K00-00926188.H_4.466667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9.55" customWidth="1"/>
    <col min="2" max="2" width="57.30" customWidth="1"/>
    <col min="3" max="3" width="9.55" customWidth="1"/>
    <col min="4" max="4" width="9.55" customWidth="1"/>
    <col min="5" max="5" width="9.55" customWidth="1"/>
    <col min="6" max="6" width="19.10" customWidth="1"/>
    <col min="7" max="10" width="17.19" customWidth="1"/>
  </cols>
  <sheetData>
    <row r="1" ht="15" customHeight="1">
</row>
    <row r="2" ht="25" customHeight="1">
      <c r="A2" s="3" t="s">
        <v>357</v>
      </c>
      <c r="B2" s="3"/>
      <c r="C2" s="3"/>
      <c r="D2" s="3"/>
      <c r="E2" s="3"/>
      <c r="F2" s="3"/>
      <c r="G2" s="3"/>
      <c r="H2" s="3"/>
      <c r="I2" s="3"/>
      <c r="J2" s="3"/>
    </row>
    <row r="3" ht="15" customHeight="1">
</row>
    <row r="4" ht="25" customHeight="1">
      <c r="A4" s="8" t="s">
        <v>358</v>
      </c>
      <c r="B4" s="8" t="s">
        <v>45</v>
      </c>
      <c r="C4" s="8" t="s">
        <v>46</v>
      </c>
      <c r="D4" s="8" t="s">
        <v>359</v>
      </c>
      <c r="E4" s="8" t="s">
        <v>47</v>
      </c>
      <c r="F4" s="8" t="s">
        <v>360</v>
      </c>
      <c r="G4" s="8" t="s">
        <v>49</v>
      </c>
      <c r="H4" s="8"/>
      <c r="I4" s="8"/>
      <c r="J4" s="8"/>
    </row>
    <row r="5" ht="50" customHeight="1">
      <c r="A5" s="8"/>
      <c r="B5" s="8"/>
      <c r="C5" s="8"/>
      <c r="D5" s="8"/>
      <c r="E5" s="8"/>
      <c r="F5" s="8"/>
      <c r="G5" s="8" t="s">
        <v>361</v>
      </c>
      <c r="H5" s="8" t="s">
        <v>362</v>
      </c>
      <c r="I5" s="8" t="s">
        <v>363</v>
      </c>
      <c r="J5" s="8" t="s">
        <v>53</v>
      </c>
    </row>
    <row r="6" ht="20" customHeight="1">
      <c r="A6" s="8">
        <v>1</v>
      </c>
      <c r="B6" s="8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  <c r="H6" s="8">
        <v>8</v>
      </c>
      <c r="I6" s="8">
        <v>9</v>
      </c>
      <c r="J6" s="8">
        <v>10</v>
      </c>
    </row>
    <row r="7">
      <c r="A7" s="8" t="s">
        <v>364</v>
      </c>
      <c r="B7" s="9" t="s">
        <v>365</v>
      </c>
      <c r="C7" s="8" t="s">
        <v>366</v>
      </c>
      <c r="D7" s="8"/>
      <c r="E7" s="8"/>
      <c r="F7" s="8"/>
      <c r="G7" s="12">
        <v>8010800</v>
      </c>
      <c r="H7" s="12">
        <v>8010800</v>
      </c>
      <c r="I7" s="12">
        <v>8010800</v>
      </c>
      <c r="J7" s="12" t="s">
        <v>83</v>
      </c>
    </row>
    <row r="8">
      <c r="A8" s="8" t="s">
        <v>367</v>
      </c>
      <c r="B8" s="9" t="s">
        <v>368</v>
      </c>
      <c r="C8" s="8" t="s">
        <v>369</v>
      </c>
      <c r="D8" s="8"/>
      <c r="E8" s="8"/>
      <c r="F8" s="8"/>
      <c r="G8" s="12">
        <v>0</v>
      </c>
      <c r="H8" s="12">
        <v>0</v>
      </c>
      <c r="I8" s="12">
        <v>0</v>
      </c>
      <c r="J8" s="12" t="s">
        <v>83</v>
      </c>
    </row>
    <row r="9">
      <c r="A9" s="8" t="s">
        <v>370</v>
      </c>
      <c r="B9" s="9" t="s">
        <v>371</v>
      </c>
      <c r="C9" s="8" t="s">
        <v>372</v>
      </c>
      <c r="D9" s="8"/>
      <c r="E9" s="8"/>
      <c r="F9" s="8"/>
      <c r="G9" s="12">
        <v>0</v>
      </c>
      <c r="H9" s="12">
        <v>0</v>
      </c>
      <c r="I9" s="12">
        <v>0</v>
      </c>
      <c r="J9" s="12" t="s">
        <v>83</v>
      </c>
    </row>
    <row r="10">
      <c r="A10" s="8" t="s">
        <v>373</v>
      </c>
      <c r="B10" s="9" t="s">
        <v>374</v>
      </c>
      <c r="C10" s="8" t="s">
        <v>375</v>
      </c>
      <c r="D10" s="8"/>
      <c r="E10" s="8"/>
      <c r="F10" s="8"/>
      <c r="G10" s="12">
        <v>0</v>
      </c>
      <c r="H10" s="12">
        <v>0</v>
      </c>
      <c r="I10" s="12">
        <v>0</v>
      </c>
      <c r="J10" s="12" t="s">
        <v>83</v>
      </c>
    </row>
    <row r="11">
      <c r="A11" s="8" t="s">
        <v>376</v>
      </c>
      <c r="B11" s="9" t="s">
        <v>377</v>
      </c>
      <c r="C11" s="8" t="s">
        <v>378</v>
      </c>
      <c r="D11" s="8"/>
      <c r="E11" s="8"/>
      <c r="F11" s="8"/>
      <c r="G11" s="12">
        <v>0</v>
      </c>
      <c r="H11" s="12">
        <v>0</v>
      </c>
      <c r="I11" s="12">
        <v>0</v>
      </c>
      <c r="J11" s="12" t="s">
        <v>83</v>
      </c>
    </row>
    <row r="12">
      <c r="A12" s="8" t="s">
        <v>379</v>
      </c>
      <c r="B12" s="9" t="s">
        <v>380</v>
      </c>
      <c r="C12" s="8" t="s">
        <v>381</v>
      </c>
      <c r="D12" s="8"/>
      <c r="E12" s="8"/>
      <c r="F12" s="8"/>
      <c r="G12" s="12">
        <v>0</v>
      </c>
      <c r="H12" s="12">
        <v>0</v>
      </c>
      <c r="I12" s="12">
        <v>0</v>
      </c>
      <c r="J12" s="12" t="s">
        <v>83</v>
      </c>
    </row>
    <row r="13">
      <c r="A13" s="8" t="s">
        <v>382</v>
      </c>
      <c r="B13" s="9" t="s">
        <v>383</v>
      </c>
      <c r="C13" s="8" t="s">
        <v>384</v>
      </c>
      <c r="D13" s="8"/>
      <c r="E13" s="8"/>
      <c r="F13" s="8"/>
      <c r="G13" s="12">
        <v>8010800</v>
      </c>
      <c r="H13" s="12">
        <v>8010800</v>
      </c>
      <c r="I13" s="12">
        <v>8010800</v>
      </c>
      <c r="J13" s="12" t="s">
        <v>83</v>
      </c>
    </row>
    <row r="14">
      <c r="A14" s="8" t="s">
        <v>385</v>
      </c>
      <c r="B14" s="9" t="s">
        <v>386</v>
      </c>
      <c r="C14" s="8" t="s">
        <v>387</v>
      </c>
      <c r="D14" s="8"/>
      <c r="E14" s="8"/>
      <c r="F14" s="8"/>
      <c r="G14" s="12">
        <v>6000000</v>
      </c>
      <c r="H14" s="12">
        <v>6000000</v>
      </c>
      <c r="I14" s="12">
        <v>6000000</v>
      </c>
      <c r="J14" s="12" t="s">
        <v>83</v>
      </c>
    </row>
    <row r="15">
      <c r="A15" s="8" t="s">
        <v>388</v>
      </c>
      <c r="B15" s="9" t="s">
        <v>377</v>
      </c>
      <c r="C15" s="8" t="s">
        <v>389</v>
      </c>
      <c r="D15" s="8"/>
      <c r="E15" s="8"/>
      <c r="F15" s="8"/>
      <c r="G15" s="12">
        <v>6000000</v>
      </c>
      <c r="H15" s="12">
        <v>6000000</v>
      </c>
      <c r="I15" s="12">
        <v>6000000</v>
      </c>
      <c r="J15" s="12" t="s">
        <v>83</v>
      </c>
    </row>
    <row r="16">
      <c r="A16" s="8" t="s">
        <v>390</v>
      </c>
      <c r="B16" s="9" t="s">
        <v>380</v>
      </c>
      <c r="C16" s="8" t="s">
        <v>391</v>
      </c>
      <c r="D16" s="8"/>
      <c r="E16" s="8"/>
      <c r="F16" s="8"/>
      <c r="G16" s="12">
        <v>0</v>
      </c>
      <c r="H16" s="12">
        <v>0</v>
      </c>
      <c r="I16" s="12">
        <v>0</v>
      </c>
      <c r="J16" s="12" t="s">
        <v>83</v>
      </c>
    </row>
    <row r="17">
      <c r="A17" s="8" t="s">
        <v>392</v>
      </c>
      <c r="B17" s="9" t="s">
        <v>393</v>
      </c>
      <c r="C17" s="8" t="s">
        <v>394</v>
      </c>
      <c r="D17" s="8"/>
      <c r="E17" s="8"/>
      <c r="F17" s="8"/>
      <c r="G17" s="12">
        <v>0</v>
      </c>
      <c r="H17" s="12">
        <v>0</v>
      </c>
      <c r="I17" s="12">
        <v>0</v>
      </c>
      <c r="J17" s="12" t="s">
        <v>83</v>
      </c>
    </row>
    <row r="18">
      <c r="A18" s="8" t="s">
        <v>395</v>
      </c>
      <c r="B18" s="9" t="s">
        <v>377</v>
      </c>
      <c r="C18" s="8" t="s">
        <v>396</v>
      </c>
      <c r="D18" s="8"/>
      <c r="E18" s="8"/>
      <c r="F18" s="8"/>
      <c r="G18" s="12">
        <v>0</v>
      </c>
      <c r="H18" s="12">
        <v>0</v>
      </c>
      <c r="I18" s="12">
        <v>0</v>
      </c>
      <c r="J18" s="12" t="s">
        <v>83</v>
      </c>
    </row>
    <row r="19">
      <c r="A19" s="8" t="s">
        <v>397</v>
      </c>
      <c r="B19" s="9" t="s">
        <v>380</v>
      </c>
      <c r="C19" s="8" t="s">
        <v>398</v>
      </c>
      <c r="D19" s="8"/>
      <c r="E19" s="8"/>
      <c r="F19" s="8"/>
      <c r="G19" s="12">
        <v>0</v>
      </c>
      <c r="H19" s="12">
        <v>0</v>
      </c>
      <c r="I19" s="12">
        <v>0</v>
      </c>
      <c r="J19" s="12" t="s">
        <v>83</v>
      </c>
    </row>
    <row r="20">
      <c r="A20" s="8" t="s">
        <v>399</v>
      </c>
      <c r="B20" s="9" t="s">
        <v>400</v>
      </c>
      <c r="C20" s="8" t="s">
        <v>401</v>
      </c>
      <c r="D20" s="8"/>
      <c r="E20" s="8"/>
      <c r="F20" s="8"/>
      <c r="G20" s="12">
        <v>0</v>
      </c>
      <c r="H20" s="12">
        <v>0</v>
      </c>
      <c r="I20" s="12">
        <v>0</v>
      </c>
      <c r="J20" s="12" t="s">
        <v>83</v>
      </c>
    </row>
    <row r="21">
      <c r="A21" s="8" t="s">
        <v>402</v>
      </c>
      <c r="B21" s="9" t="s">
        <v>403</v>
      </c>
      <c r="C21" s="8" t="s">
        <v>404</v>
      </c>
      <c r="D21" s="8"/>
      <c r="E21" s="8"/>
      <c r="F21" s="8"/>
      <c r="G21" s="12">
        <v>0</v>
      </c>
      <c r="H21" s="12">
        <v>0</v>
      </c>
      <c r="I21" s="12">
        <v>0</v>
      </c>
      <c r="J21" s="12" t="s">
        <v>83</v>
      </c>
    </row>
    <row r="22">
      <c r="A22" s="8" t="s">
        <v>405</v>
      </c>
      <c r="B22" s="9" t="s">
        <v>377</v>
      </c>
      <c r="C22" s="8" t="s">
        <v>406</v>
      </c>
      <c r="D22" s="8"/>
      <c r="E22" s="8"/>
      <c r="F22" s="8"/>
      <c r="G22" s="12">
        <v>0</v>
      </c>
      <c r="H22" s="12">
        <v>0</v>
      </c>
      <c r="I22" s="12">
        <v>0</v>
      </c>
      <c r="J22" s="12" t="s">
        <v>83</v>
      </c>
    </row>
    <row r="23">
      <c r="A23" s="8" t="s">
        <v>407</v>
      </c>
      <c r="B23" s="9" t="s">
        <v>380</v>
      </c>
      <c r="C23" s="8" t="s">
        <v>408</v>
      </c>
      <c r="D23" s="8"/>
      <c r="E23" s="8"/>
      <c r="F23" s="8"/>
      <c r="G23" s="12">
        <v>0</v>
      </c>
      <c r="H23" s="12">
        <v>0</v>
      </c>
      <c r="I23" s="12">
        <v>0</v>
      </c>
      <c r="J23" s="12" t="s">
        <v>83</v>
      </c>
    </row>
    <row r="24">
      <c r="A24" s="8" t="s">
        <v>409</v>
      </c>
      <c r="B24" s="9" t="s">
        <v>410</v>
      </c>
      <c r="C24" s="8" t="s">
        <v>411</v>
      </c>
      <c r="D24" s="8"/>
      <c r="E24" s="8"/>
      <c r="F24" s="8"/>
      <c r="G24" s="12">
        <v>2010800</v>
      </c>
      <c r="H24" s="12">
        <v>2010800</v>
      </c>
      <c r="I24" s="12">
        <v>2010800</v>
      </c>
      <c r="J24" s="12" t="s">
        <v>83</v>
      </c>
    </row>
    <row r="25">
      <c r="A25" s="8" t="s">
        <v>412</v>
      </c>
      <c r="B25" s="9" t="s">
        <v>377</v>
      </c>
      <c r="C25" s="8" t="s">
        <v>413</v>
      </c>
      <c r="D25" s="8"/>
      <c r="E25" s="8"/>
      <c r="F25" s="8"/>
      <c r="G25" s="12">
        <v>2010800</v>
      </c>
      <c r="H25" s="12">
        <v>2010800</v>
      </c>
      <c r="I25" s="12">
        <v>2010800</v>
      </c>
      <c r="J25" s="12" t="s">
        <v>83</v>
      </c>
    </row>
    <row r="26">
      <c r="A26" s="8" t="s">
        <v>414</v>
      </c>
      <c r="B26" s="9" t="s">
        <v>380</v>
      </c>
      <c r="C26" s="8" t="s">
        <v>415</v>
      </c>
      <c r="D26" s="8"/>
      <c r="E26" s="8"/>
      <c r="F26" s="8"/>
      <c r="G26" s="12">
        <v>0</v>
      </c>
      <c r="H26" s="12">
        <v>0</v>
      </c>
      <c r="I26" s="12">
        <v>0</v>
      </c>
      <c r="J26" s="12" t="s">
        <v>83</v>
      </c>
    </row>
    <row r="27">
      <c r="A27" s="8" t="s">
        <v>416</v>
      </c>
      <c r="B27" s="9" t="s">
        <v>417</v>
      </c>
      <c r="C27" s="8" t="s">
        <v>418</v>
      </c>
      <c r="D27" s="8"/>
      <c r="E27" s="8"/>
      <c r="F27" s="8"/>
      <c r="G27" s="12">
        <v>8010800</v>
      </c>
      <c r="H27" s="12">
        <v>8010800</v>
      </c>
      <c r="I27" s="12">
        <v>8010800</v>
      </c>
      <c r="J27" s="12" t="s">
        <v>83</v>
      </c>
    </row>
    <row r="28">
      <c r="A28" s="8" t="s">
        <v>419</v>
      </c>
      <c r="B28" s="9" t="s">
        <v>420</v>
      </c>
      <c r="C28" s="8" t="s">
        <v>421</v>
      </c>
      <c r="D28" s="8" t="s">
        <v>422</v>
      </c>
      <c r="E28" s="8"/>
      <c r="F28" s="8"/>
      <c r="G28" s="12">
        <v>8010800</v>
      </c>
      <c r="H28" s="12">
        <v>8010800</v>
      </c>
      <c r="I28" s="12">
        <v>8010800</v>
      </c>
      <c r="J28" s="12" t="s">
        <v>83</v>
      </c>
    </row>
    <row r="29">
      <c r="A29" s="8" t="s">
        <v>423</v>
      </c>
      <c r="B29" s="9" t="s">
        <v>420</v>
      </c>
      <c r="C29" s="8" t="s">
        <v>424</v>
      </c>
      <c r="D29" s="8" t="s">
        <v>425</v>
      </c>
      <c r="E29" s="8"/>
      <c r="F29" s="8"/>
      <c r="G29" s="12">
        <v>0</v>
      </c>
      <c r="H29" s="12">
        <v>0</v>
      </c>
      <c r="I29" s="12">
        <v>0</v>
      </c>
      <c r="J29" s="12" t="s">
        <v>83</v>
      </c>
    </row>
    <row r="30">
      <c r="A30" s="8" t="s">
        <v>426</v>
      </c>
      <c r="B30" s="9" t="s">
        <v>420</v>
      </c>
      <c r="C30" s="8" t="s">
        <v>427</v>
      </c>
      <c r="D30" s="8" t="s">
        <v>428</v>
      </c>
      <c r="E30" s="8"/>
      <c r="F30" s="8"/>
      <c r="G30" s="12">
        <v>0</v>
      </c>
      <c r="H30" s="12">
        <v>0</v>
      </c>
      <c r="I30" s="12">
        <v>0</v>
      </c>
      <c r="J30" s="12" t="s">
        <v>83</v>
      </c>
    </row>
    <row r="31">
      <c r="A31" s="8" t="s">
        <v>429</v>
      </c>
      <c r="B31" s="9" t="s">
        <v>430</v>
      </c>
      <c r="C31" s="8" t="s">
        <v>431</v>
      </c>
      <c r="D31" s="8"/>
      <c r="E31" s="8"/>
      <c r="F31" s="8"/>
      <c r="G31" s="12">
        <v>0</v>
      </c>
      <c r="H31" s="12">
        <v>0</v>
      </c>
      <c r="I31" s="12">
        <v>0</v>
      </c>
      <c r="J31" s="12" t="s">
        <v>83</v>
      </c>
    </row>
    <row r="32">
      <c r="A32" s="8" t="s">
        <v>432</v>
      </c>
      <c r="B32" s="9" t="s">
        <v>420</v>
      </c>
      <c r="C32" s="8" t="s">
        <v>433</v>
      </c>
      <c r="D32" s="8" t="s">
        <v>422</v>
      </c>
      <c r="E32" s="8"/>
      <c r="F32" s="8"/>
      <c r="G32" s="12">
        <v>0</v>
      </c>
      <c r="H32" s="12">
        <v>0</v>
      </c>
      <c r="I32" s="12">
        <v>0</v>
      </c>
      <c r="J32" s="12" t="s">
        <v>83</v>
      </c>
    </row>
    <row r="33">
      <c r="A33" s="8" t="s">
        <v>434</v>
      </c>
      <c r="B33" s="9" t="s">
        <v>420</v>
      </c>
      <c r="C33" s="8" t="s">
        <v>435</v>
      </c>
      <c r="D33" s="8" t="s">
        <v>425</v>
      </c>
      <c r="E33" s="8"/>
      <c r="F33" s="8"/>
      <c r="G33" s="12">
        <v>0</v>
      </c>
      <c r="H33" s="12">
        <v>0</v>
      </c>
      <c r="I33" s="12">
        <v>0</v>
      </c>
      <c r="J33" s="12" t="s">
        <v>83</v>
      </c>
    </row>
    <row r="34">
      <c r="A34" s="8" t="s">
        <v>436</v>
      </c>
      <c r="B34" s="9" t="s">
        <v>420</v>
      </c>
      <c r="C34" s="8" t="s">
        <v>437</v>
      </c>
      <c r="D34" s="8" t="s">
        <v>428</v>
      </c>
      <c r="E34" s="8"/>
      <c r="F34" s="8"/>
      <c r="G34" s="12">
        <v>0</v>
      </c>
      <c r="H34" s="12">
        <v>0</v>
      </c>
      <c r="I34" s="12">
        <v>0</v>
      </c>
      <c r="J34" s="12" t="s">
        <v>83</v>
      </c>
    </row>
    <row r="35" ht="15" customHeight="1">
</row>
    <row r="36" ht="40" customHeight="1">
      <c r="A36" s="5" t="s">
        <v>438</v>
      </c>
      <c r="B36" s="5"/>
      <c r="C36" s="11"/>
      <c r="D36" s="11"/>
      <c r="E36" s="11"/>
      <c r="F36" s="11"/>
      <c r="G36" s="11"/>
    </row>
    <row r="37" ht="20" customHeight="1">
      <c r="A37" s="0"/>
      <c r="B37" s="0"/>
      <c r="C37" s="4" t="s">
        <v>439</v>
      </c>
      <c r="D37" s="4"/>
      <c r="E37" s="4" t="s">
        <v>4</v>
      </c>
      <c r="F37" s="4" t="s">
        <v>5</v>
      </c>
      <c r="G37" s="4"/>
    </row>
    <row r="38" ht="15" customHeight="1">
</row>
    <row r="39" ht="40" customHeight="1">
      <c r="A39" s="5" t="s">
        <v>440</v>
      </c>
      <c r="B39" s="5"/>
      <c r="C39" s="11"/>
      <c r="D39" s="11"/>
      <c r="E39" s="11"/>
      <c r="F39" s="11"/>
      <c r="G39" s="11"/>
    </row>
    <row r="40" ht="20" customHeight="1">
      <c r="A40" s="0"/>
      <c r="B40" s="0"/>
      <c r="C40" s="4" t="s">
        <v>439</v>
      </c>
      <c r="D40" s="4"/>
      <c r="E40" s="4" t="s">
        <v>441</v>
      </c>
      <c r="F40" s="4" t="s">
        <v>442</v>
      </c>
      <c r="G40" s="4"/>
    </row>
    <row r="41" ht="20" customHeight="1">
      <c r="A41" s="4" t="s">
        <v>443</v>
      </c>
      <c r="B41" s="4"/>
    </row>
    <row r="42" ht="15" customHeight="1">
</row>
    <row r="43" ht="20" customHeight="1">
      <c r="A43" s="6" t="s">
        <v>444</v>
      </c>
      <c r="B43" s="6"/>
      <c r="C43" s="6"/>
      <c r="D43" s="6"/>
      <c r="E43" s="6"/>
    </row>
    <row r="44" ht="40" customHeight="1">
      <c r="A44" s="11" t="s">
        <v>445</v>
      </c>
      <c r="B44" s="11"/>
      <c r="C44" s="11"/>
      <c r="D44" s="11"/>
      <c r="E44" s="11"/>
    </row>
    <row r="45" ht="20" customHeight="1">
      <c r="A45" s="4" t="s">
        <v>446</v>
      </c>
      <c r="B45" s="4"/>
      <c r="C45" s="4"/>
      <c r="D45" s="4"/>
      <c r="E45" s="4"/>
    </row>
    <row r="46" ht="15" customHeight="1">
</row>
    <row r="47" ht="40" customHeight="1">
      <c r="A47" s="11"/>
      <c r="B47" s="11"/>
      <c r="C47" s="11"/>
      <c r="D47" s="11"/>
      <c r="E47" s="11"/>
    </row>
    <row r="48" ht="20" customHeight="1">
      <c r="A48" s="4" t="s">
        <v>4</v>
      </c>
      <c r="B48" s="4"/>
      <c r="C48" s="4" t="s">
        <v>5</v>
      </c>
      <c r="D48" s="4"/>
      <c r="E48" s="4"/>
    </row>
    <row r="49" ht="20" customHeight="1">
      <c r="A49" s="4" t="s">
        <v>443</v>
      </c>
      <c r="B49" s="4"/>
    </row>
    <row r="50" ht="20" customHeight="1">
      <c r="A50" s="6" t="s">
        <v>447</v>
      </c>
    </row>
  </sheetData>
  <sheetProtection password="D492" sheet="1" objects="1" scenarios="1"/>
  <mergeCells>
    <mergeCell ref="A2:J2"/>
    <mergeCell ref="A4:A5"/>
    <mergeCell ref="B4:B5"/>
    <mergeCell ref="C4:C5"/>
    <mergeCell ref="D4:D5"/>
    <mergeCell ref="E4:E5"/>
    <mergeCell ref="F4:F5"/>
    <mergeCell ref="G4:J4"/>
    <mergeCell ref="A36:B36"/>
    <mergeCell ref="C36:D36"/>
    <mergeCell ref="F36:G36"/>
    <mergeCell ref="C37:D37"/>
    <mergeCell ref="F37:G37"/>
    <mergeCell ref="A39:B39"/>
    <mergeCell ref="C39:D39"/>
    <mergeCell ref="F39:G39"/>
    <mergeCell ref="C40:D40"/>
    <mergeCell ref="F40:G40"/>
    <mergeCell ref="A41:B41"/>
    <mergeCell ref="A43:E43"/>
    <mergeCell ref="A44:E44"/>
    <mergeCell ref="A45:E45"/>
    <mergeCell ref="A47:B47"/>
    <mergeCell ref="C47:E47"/>
    <mergeCell ref="A48:B48"/>
    <mergeCell ref="C48:E48"/>
    <mergeCell ref="A49:B49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&amp;K00-00926188.H_4.466667</oddHeader>
    <oddFooter>&amp;L&amp;L&amp;"Verdana,Полужирный"&amp;K000000&amp;L&amp;"Verdana,Полужирный"&amp;K00-014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57.30" customWidth="1"/>
    <col min="3" max="10" width="19.10" customWidth="1"/>
  </cols>
  <sheetData>
    <row r="1" ht="25" customHeight="1">
</row>
    <row r="2" ht="25" customHeight="1">
      <c r="A2" s="15" t="s">
        <v>448</v>
      </c>
      <c r="B2" s="15"/>
      <c r="C2" s="16" t="s">
        <v>162</v>
      </c>
      <c r="D2" s="16"/>
      <c r="E2" s="16"/>
      <c r="F2" s="16"/>
      <c r="G2" s="16"/>
      <c r="H2" s="16"/>
      <c r="I2" s="16"/>
      <c r="J2" s="16"/>
    </row>
    <row r="3" ht="25" customHeight="1">
      <c r="A3" s="15" t="s">
        <v>449</v>
      </c>
      <c r="B3" s="15"/>
      <c r="C3" s="16" t="s">
        <v>450</v>
      </c>
      <c r="D3" s="16"/>
      <c r="E3" s="16"/>
      <c r="F3" s="16"/>
      <c r="G3" s="16"/>
      <c r="H3" s="16"/>
      <c r="I3" s="16"/>
      <c r="J3" s="16"/>
    </row>
    <row r="4" ht="25" customHeight="1">
      <c r="A4" s="15" t="s">
        <v>451</v>
      </c>
      <c r="B4" s="15"/>
      <c r="C4" s="16" t="s">
        <v>422</v>
      </c>
      <c r="D4" s="16"/>
      <c r="E4" s="16"/>
      <c r="F4" s="16"/>
      <c r="G4" s="16"/>
      <c r="H4" s="16"/>
      <c r="I4" s="16"/>
      <c r="J4" s="16"/>
    </row>
    <row r="5" ht="25" customHeight="1">
      <c r="A5" s="4" t="s">
        <v>452</v>
      </c>
      <c r="B5" s="4"/>
      <c r="C5" s="4"/>
      <c r="D5" s="4"/>
      <c r="E5" s="4"/>
      <c r="F5" s="4"/>
      <c r="G5" s="4"/>
      <c r="H5" s="4"/>
      <c r="I5" s="4"/>
      <c r="J5" s="4"/>
    </row>
    <row r="6" ht="25" customHeight="1">
</row>
    <row r="7" ht="50" customHeight="1">
      <c r="A7" s="8" t="s">
        <v>358</v>
      </c>
      <c r="B7" s="8" t="s">
        <v>453</v>
      </c>
      <c r="C7" s="8" t="s">
        <v>454</v>
      </c>
      <c r="D7" s="8" t="s">
        <v>455</v>
      </c>
      <c r="E7" s="8"/>
      <c r="F7" s="8"/>
      <c r="G7" s="8"/>
      <c r="H7" s="8" t="s">
        <v>456</v>
      </c>
      <c r="I7" s="8" t="s">
        <v>457</v>
      </c>
      <c r="J7" s="8" t="s">
        <v>458</v>
      </c>
    </row>
    <row r="8" ht="50" customHeight="1">
      <c r="A8" s="8"/>
      <c r="B8" s="8"/>
      <c r="C8" s="8"/>
      <c r="D8" s="8" t="s">
        <v>459</v>
      </c>
      <c r="E8" s="8" t="s">
        <v>460</v>
      </c>
      <c r="F8" s="8"/>
      <c r="G8" s="8"/>
      <c r="H8" s="8"/>
      <c r="I8" s="8"/>
      <c r="J8" s="8"/>
    </row>
    <row r="9" ht="50" customHeight="1">
      <c r="A9" s="8"/>
      <c r="B9" s="8"/>
      <c r="C9" s="8"/>
      <c r="D9" s="8"/>
      <c r="E9" s="8" t="s">
        <v>461</v>
      </c>
      <c r="F9" s="8" t="s">
        <v>462</v>
      </c>
      <c r="G9" s="8" t="s">
        <v>463</v>
      </c>
      <c r="H9" s="8"/>
      <c r="I9" s="8"/>
      <c r="J9" s="8"/>
    </row>
    <row r="10" ht="25" customHeight="1">
      <c r="A10" s="8" t="s">
        <v>364</v>
      </c>
      <c r="B10" s="8" t="s">
        <v>60</v>
      </c>
      <c r="C10" s="8" t="s">
        <v>464</v>
      </c>
      <c r="D10" s="8" t="s">
        <v>63</v>
      </c>
      <c r="E10" s="8" t="s">
        <v>68</v>
      </c>
      <c r="F10" s="8" t="s">
        <v>465</v>
      </c>
      <c r="G10" s="8" t="s">
        <v>466</v>
      </c>
      <c r="H10" s="8" t="s">
        <v>467</v>
      </c>
      <c r="I10" s="8" t="s">
        <v>468</v>
      </c>
      <c r="J10" s="8" t="s">
        <v>469</v>
      </c>
    </row>
    <row r="11">
      <c r="A11" s="8" t="s">
        <v>464</v>
      </c>
      <c r="B11" s="9" t="s">
        <v>470</v>
      </c>
      <c r="C11" s="12">
        <v>1</v>
      </c>
      <c r="D11" s="12">
        <v>27503.31</v>
      </c>
      <c r="E11" s="12">
        <v>27503.31</v>
      </c>
      <c r="F11" s="12">
        <v>0</v>
      </c>
      <c r="G11" s="12">
        <v>0</v>
      </c>
      <c r="H11" s="12"/>
      <c r="I11" s="12"/>
      <c r="J11" s="12">
        <v>275033.1</v>
      </c>
    </row>
    <row r="12">
      <c r="A12" s="8" t="s">
        <v>63</v>
      </c>
      <c r="B12" s="9" t="s">
        <v>471</v>
      </c>
      <c r="C12" s="12">
        <v>5.5</v>
      </c>
      <c r="D12" s="12">
        <v>31329.64455</v>
      </c>
      <c r="E12" s="12">
        <v>31329.64455</v>
      </c>
      <c r="F12" s="12">
        <v>0</v>
      </c>
      <c r="G12" s="12">
        <v>0</v>
      </c>
      <c r="H12" s="12"/>
      <c r="I12" s="12"/>
      <c r="J12" s="12">
        <v>1723130.45</v>
      </c>
    </row>
    <row r="13">
      <c r="A13" s="8" t="s">
        <v>68</v>
      </c>
      <c r="B13" s="9" t="s">
        <v>472</v>
      </c>
      <c r="C13" s="12">
        <v>1</v>
      </c>
      <c r="D13" s="12">
        <v>22063.086</v>
      </c>
      <c r="E13" s="12">
        <v>22063.086</v>
      </c>
      <c r="F13" s="12">
        <v>0</v>
      </c>
      <c r="G13" s="12">
        <v>0</v>
      </c>
      <c r="H13" s="12"/>
      <c r="I13" s="12"/>
      <c r="J13" s="12">
        <v>220630.86</v>
      </c>
    </row>
    <row r="14">
      <c r="A14" s="8" t="s">
        <v>465</v>
      </c>
      <c r="B14" s="9" t="s">
        <v>473</v>
      </c>
      <c r="C14" s="12">
        <v>1</v>
      </c>
      <c r="D14" s="12">
        <v>23749.807</v>
      </c>
      <c r="E14" s="12">
        <v>23749.807</v>
      </c>
      <c r="F14" s="12">
        <v>0</v>
      </c>
      <c r="G14" s="12">
        <v>0</v>
      </c>
      <c r="H14" s="12"/>
      <c r="I14" s="12"/>
      <c r="J14" s="12">
        <v>237498.07</v>
      </c>
    </row>
    <row r="15">
      <c r="A15" s="8" t="s">
        <v>466</v>
      </c>
      <c r="B15" s="9" t="s">
        <v>474</v>
      </c>
      <c r="C15" s="12">
        <v>1</v>
      </c>
      <c r="D15" s="12">
        <v>22221.374</v>
      </c>
      <c r="E15" s="12">
        <v>22221.374</v>
      </c>
      <c r="F15" s="12">
        <v>0</v>
      </c>
      <c r="G15" s="12">
        <v>0</v>
      </c>
      <c r="H15" s="12"/>
      <c r="I15" s="12"/>
      <c r="J15" s="12">
        <v>222213.74</v>
      </c>
    </row>
    <row r="16">
      <c r="A16" s="8" t="s">
        <v>467</v>
      </c>
      <c r="B16" s="9" t="s">
        <v>475</v>
      </c>
      <c r="C16" s="12">
        <v>1</v>
      </c>
      <c r="D16" s="12">
        <v>23108.164</v>
      </c>
      <c r="E16" s="12">
        <v>23108.164</v>
      </c>
      <c r="F16" s="12">
        <v>0</v>
      </c>
      <c r="G16" s="12">
        <v>0</v>
      </c>
      <c r="H16" s="12"/>
      <c r="I16" s="12"/>
      <c r="J16" s="12">
        <v>231081.64</v>
      </c>
    </row>
    <row r="17">
      <c r="A17" s="8" t="s">
        <v>468</v>
      </c>
      <c r="B17" s="9" t="s">
        <v>476</v>
      </c>
      <c r="C17" s="12">
        <v>1</v>
      </c>
      <c r="D17" s="12">
        <v>21338.694</v>
      </c>
      <c r="E17" s="12">
        <v>21338.694</v>
      </c>
      <c r="F17" s="12">
        <v>0</v>
      </c>
      <c r="G17" s="12">
        <v>0</v>
      </c>
      <c r="H17" s="12"/>
      <c r="I17" s="12"/>
      <c r="J17" s="12">
        <v>213386.94</v>
      </c>
    </row>
    <row r="18">
      <c r="A18" s="8" t="s">
        <v>469</v>
      </c>
      <c r="B18" s="9" t="s">
        <v>477</v>
      </c>
      <c r="C18" s="12">
        <v>2</v>
      </c>
      <c r="D18" s="12">
        <v>21587.5785</v>
      </c>
      <c r="E18" s="12">
        <v>21587.5785</v>
      </c>
      <c r="F18" s="12">
        <v>0</v>
      </c>
      <c r="G18" s="12">
        <v>0</v>
      </c>
      <c r="H18" s="12"/>
      <c r="I18" s="12"/>
      <c r="J18" s="12">
        <v>431751.57</v>
      </c>
    </row>
    <row r="19">
      <c r="A19" s="8" t="s">
        <v>478</v>
      </c>
      <c r="B19" s="9" t="s">
        <v>479</v>
      </c>
      <c r="C19" s="12">
        <v>8.75</v>
      </c>
      <c r="D19" s="12">
        <v>21023.66509</v>
      </c>
      <c r="E19" s="12">
        <v>21023.66509</v>
      </c>
      <c r="F19" s="12">
        <v>0</v>
      </c>
      <c r="G19" s="12">
        <v>0</v>
      </c>
      <c r="H19" s="12"/>
      <c r="I19" s="12"/>
      <c r="J19" s="12">
        <v>1839570.7</v>
      </c>
    </row>
    <row r="20">
      <c r="A20" s="8" t="s">
        <v>480</v>
      </c>
      <c r="B20" s="9" t="s">
        <v>481</v>
      </c>
      <c r="C20" s="12">
        <v>3</v>
      </c>
      <c r="D20" s="12">
        <v>21023.665</v>
      </c>
      <c r="E20" s="12">
        <v>21023.665</v>
      </c>
      <c r="F20" s="12">
        <v>0</v>
      </c>
      <c r="G20" s="12">
        <v>0</v>
      </c>
      <c r="H20" s="12"/>
      <c r="I20" s="12"/>
      <c r="J20" s="12">
        <v>630709.95</v>
      </c>
    </row>
    <row r="21">
      <c r="A21" s="8" t="s">
        <v>482</v>
      </c>
      <c r="B21" s="9" t="s">
        <v>483</v>
      </c>
      <c r="C21" s="12">
        <v>1</v>
      </c>
      <c r="D21" s="12">
        <v>21023.665</v>
      </c>
      <c r="E21" s="12">
        <v>21023.665</v>
      </c>
      <c r="F21" s="12">
        <v>0</v>
      </c>
      <c r="G21" s="12">
        <v>0</v>
      </c>
      <c r="H21" s="12"/>
      <c r="I21" s="12"/>
      <c r="J21" s="12">
        <v>210236.65</v>
      </c>
    </row>
    <row r="22">
      <c r="A22" s="8" t="s">
        <v>484</v>
      </c>
      <c r="B22" s="9" t="s">
        <v>485</v>
      </c>
      <c r="C22" s="12">
        <v>1</v>
      </c>
      <c r="D22" s="12">
        <v>39143.56</v>
      </c>
      <c r="E22" s="12">
        <v>39143.56</v>
      </c>
      <c r="F22" s="12">
        <v>0</v>
      </c>
      <c r="G22" s="12">
        <v>0</v>
      </c>
      <c r="H22" s="12"/>
      <c r="I22" s="12"/>
      <c r="J22" s="12">
        <v>391435.6</v>
      </c>
    </row>
    <row r="23">
      <c r="A23" s="8" t="s">
        <v>486</v>
      </c>
      <c r="B23" s="9" t="s">
        <v>487</v>
      </c>
      <c r="C23" s="12">
        <v>2</v>
      </c>
      <c r="D23" s="12">
        <v>26573.11</v>
      </c>
      <c r="E23" s="12">
        <v>26573.11</v>
      </c>
      <c r="F23" s="12">
        <v>0</v>
      </c>
      <c r="G23" s="12">
        <v>0</v>
      </c>
      <c r="H23" s="12"/>
      <c r="I23" s="12"/>
      <c r="J23" s="12">
        <v>531462.2</v>
      </c>
    </row>
    <row r="24">
      <c r="A24" s="8" t="s">
        <v>488</v>
      </c>
      <c r="B24" s="9" t="s">
        <v>489</v>
      </c>
      <c r="C24" s="12">
        <v>.5</v>
      </c>
      <c r="D24" s="12">
        <v>22050.966</v>
      </c>
      <c r="E24" s="12">
        <v>22050.966</v>
      </c>
      <c r="F24" s="12">
        <v>0</v>
      </c>
      <c r="G24" s="12">
        <v>0</v>
      </c>
      <c r="H24" s="12"/>
      <c r="I24" s="12"/>
      <c r="J24" s="12">
        <v>110254.83</v>
      </c>
    </row>
    <row r="25">
      <c r="A25" s="8" t="s">
        <v>490</v>
      </c>
      <c r="B25" s="9" t="s">
        <v>491</v>
      </c>
      <c r="C25" s="12">
        <v>1</v>
      </c>
      <c r="D25" s="12">
        <v>21934.372</v>
      </c>
      <c r="E25" s="12">
        <v>21934.372</v>
      </c>
      <c r="F25" s="12">
        <v>0</v>
      </c>
      <c r="G25" s="12">
        <v>0</v>
      </c>
      <c r="H25" s="12"/>
      <c r="I25" s="12"/>
      <c r="J25" s="12">
        <v>219343.72</v>
      </c>
    </row>
    <row r="26">
      <c r="A26" s="8" t="s">
        <v>492</v>
      </c>
      <c r="B26" s="9" t="s">
        <v>493</v>
      </c>
      <c r="C26" s="12">
        <v>30</v>
      </c>
      <c r="D26" s="12">
        <v>51227.5331</v>
      </c>
      <c r="E26" s="12">
        <v>51227.5331</v>
      </c>
      <c r="F26" s="12">
        <v>0</v>
      </c>
      <c r="G26" s="12">
        <v>0</v>
      </c>
      <c r="H26" s="12"/>
      <c r="I26" s="12"/>
      <c r="J26" s="12">
        <v>15368259.93</v>
      </c>
    </row>
    <row r="27">
      <c r="A27" s="8" t="s">
        <v>494</v>
      </c>
      <c r="B27" s="9" t="s">
        <v>495</v>
      </c>
      <c r="C27" s="12">
        <v>131.55</v>
      </c>
      <c r="D27" s="12">
        <v>49945.516</v>
      </c>
      <c r="E27" s="12">
        <v>49945.516</v>
      </c>
      <c r="F27" s="12">
        <v>0</v>
      </c>
      <c r="G27" s="12">
        <v>0</v>
      </c>
      <c r="H27" s="12"/>
      <c r="I27" s="12"/>
      <c r="J27" s="12">
        <v>65703326.3</v>
      </c>
    </row>
    <row r="28">
      <c r="A28" s="8" t="s">
        <v>496</v>
      </c>
      <c r="B28" s="9" t="s">
        <v>497</v>
      </c>
      <c r="C28" s="12">
        <v>2</v>
      </c>
      <c r="D28" s="12">
        <v>53075.806</v>
      </c>
      <c r="E28" s="12">
        <v>53075.806</v>
      </c>
      <c r="F28" s="12">
        <v>0</v>
      </c>
      <c r="G28" s="12">
        <v>0</v>
      </c>
      <c r="H28" s="12"/>
      <c r="I28" s="12"/>
      <c r="J28" s="12">
        <v>1061516.12</v>
      </c>
    </row>
    <row r="29">
      <c r="A29" s="8" t="s">
        <v>498</v>
      </c>
      <c r="B29" s="9" t="s">
        <v>499</v>
      </c>
      <c r="C29" s="12">
        <v>19.5</v>
      </c>
      <c r="D29" s="12">
        <v>49840.686</v>
      </c>
      <c r="E29" s="12">
        <v>49840.686</v>
      </c>
      <c r="F29" s="12">
        <v>0</v>
      </c>
      <c r="G29" s="12">
        <v>0</v>
      </c>
      <c r="H29" s="12"/>
      <c r="I29" s="12"/>
      <c r="J29" s="12">
        <v>9718933.77</v>
      </c>
    </row>
    <row r="30">
      <c r="A30" s="8" t="s">
        <v>500</v>
      </c>
      <c r="B30" s="9" t="s">
        <v>501</v>
      </c>
      <c r="C30" s="12">
        <v>1</v>
      </c>
      <c r="D30" s="12">
        <v>23108.164</v>
      </c>
      <c r="E30" s="12">
        <v>23108.164</v>
      </c>
      <c r="F30" s="12">
        <v>0</v>
      </c>
      <c r="G30" s="12">
        <v>0</v>
      </c>
      <c r="H30" s="12"/>
      <c r="I30" s="12"/>
      <c r="J30" s="12">
        <v>231081.64</v>
      </c>
    </row>
    <row r="31">
      <c r="A31" s="8" t="s">
        <v>502</v>
      </c>
      <c r="B31" s="9" t="s">
        <v>503</v>
      </c>
      <c r="C31" s="12">
        <v>1</v>
      </c>
      <c r="D31" s="12">
        <v>21587.578</v>
      </c>
      <c r="E31" s="12">
        <v>21587.578</v>
      </c>
      <c r="F31" s="12">
        <v>0</v>
      </c>
      <c r="G31" s="12">
        <v>0</v>
      </c>
      <c r="H31" s="12"/>
      <c r="I31" s="12"/>
      <c r="J31" s="12">
        <v>215875.78</v>
      </c>
    </row>
    <row r="32">
      <c r="A32" s="8" t="s">
        <v>504</v>
      </c>
      <c r="B32" s="9" t="s">
        <v>505</v>
      </c>
      <c r="C32" s="12">
        <v>3.5</v>
      </c>
      <c r="D32" s="12">
        <v>21333.836</v>
      </c>
      <c r="E32" s="12">
        <v>21333.836</v>
      </c>
      <c r="F32" s="12">
        <v>0</v>
      </c>
      <c r="G32" s="12">
        <v>0</v>
      </c>
      <c r="H32" s="12"/>
      <c r="I32" s="12"/>
      <c r="J32" s="12">
        <v>746684.26</v>
      </c>
    </row>
    <row r="33" ht="25" customHeight="1">
      <c r="A33" s="17" t="s">
        <v>506</v>
      </c>
      <c r="B33" s="17"/>
      <c r="C33" s="14" t="s">
        <v>83</v>
      </c>
      <c r="D33" s="14">
        <f>SUBTOTAL(9,D11:D32)</f>
      </c>
      <c r="E33" s="14" t="s">
        <v>83</v>
      </c>
      <c r="F33" s="14" t="s">
        <v>83</v>
      </c>
      <c r="G33" s="14" t="s">
        <v>83</v>
      </c>
      <c r="H33" s="14" t="s">
        <v>83</v>
      </c>
      <c r="I33" s="14" t="s">
        <v>83</v>
      </c>
      <c r="J33" s="14">
        <f>SUBTOTAL(9,J11:J32)</f>
      </c>
    </row>
    <row r="34" ht="25" customHeight="1">
</row>
    <row r="35" ht="25" customHeight="1">
      <c r="A35" s="15" t="s">
        <v>448</v>
      </c>
      <c r="B35" s="15"/>
      <c r="C35" s="16" t="s">
        <v>162</v>
      </c>
      <c r="D35" s="16"/>
      <c r="E35" s="16"/>
      <c r="F35" s="16"/>
      <c r="G35" s="16"/>
      <c r="H35" s="16"/>
      <c r="I35" s="16"/>
      <c r="J35" s="16"/>
    </row>
    <row r="36" ht="25" customHeight="1">
      <c r="A36" s="15" t="s">
        <v>449</v>
      </c>
      <c r="B36" s="15"/>
      <c r="C36" s="16" t="s">
        <v>507</v>
      </c>
      <c r="D36" s="16"/>
      <c r="E36" s="16"/>
      <c r="F36" s="16"/>
      <c r="G36" s="16"/>
      <c r="H36" s="16"/>
      <c r="I36" s="16"/>
      <c r="J36" s="16"/>
    </row>
    <row r="37" ht="25" customHeight="1">
      <c r="A37" s="15" t="s">
        <v>451</v>
      </c>
      <c r="B37" s="15"/>
      <c r="C37" s="16" t="s">
        <v>422</v>
      </c>
      <c r="D37" s="16"/>
      <c r="E37" s="16"/>
      <c r="F37" s="16"/>
      <c r="G37" s="16"/>
      <c r="H37" s="16"/>
      <c r="I37" s="16"/>
      <c r="J37" s="16"/>
    </row>
    <row r="38" ht="25" customHeight="1">
      <c r="A38" s="4" t="s">
        <v>452</v>
      </c>
      <c r="B38" s="4"/>
      <c r="C38" s="4"/>
      <c r="D38" s="4"/>
      <c r="E38" s="4"/>
      <c r="F38" s="4"/>
      <c r="G38" s="4"/>
      <c r="H38" s="4"/>
      <c r="I38" s="4"/>
      <c r="J38" s="4"/>
    </row>
    <row r="39" ht="25" customHeight="1">
</row>
    <row r="40" ht="50" customHeight="1">
      <c r="A40" s="8" t="s">
        <v>358</v>
      </c>
      <c r="B40" s="8" t="s">
        <v>453</v>
      </c>
      <c r="C40" s="8" t="s">
        <v>454</v>
      </c>
      <c r="D40" s="8" t="s">
        <v>455</v>
      </c>
      <c r="E40" s="8"/>
      <c r="F40" s="8"/>
      <c r="G40" s="8"/>
      <c r="H40" s="8" t="s">
        <v>456</v>
      </c>
      <c r="I40" s="8" t="s">
        <v>457</v>
      </c>
      <c r="J40" s="8" t="s">
        <v>458</v>
      </c>
    </row>
    <row r="41" ht="50" customHeight="1">
      <c r="A41" s="8"/>
      <c r="B41" s="8"/>
      <c r="C41" s="8"/>
      <c r="D41" s="8" t="s">
        <v>459</v>
      </c>
      <c r="E41" s="8" t="s">
        <v>460</v>
      </c>
      <c r="F41" s="8"/>
      <c r="G41" s="8"/>
      <c r="H41" s="8"/>
      <c r="I41" s="8"/>
      <c r="J41" s="8"/>
    </row>
    <row r="42" ht="50" customHeight="1">
      <c r="A42" s="8"/>
      <c r="B42" s="8"/>
      <c r="C42" s="8"/>
      <c r="D42" s="8"/>
      <c r="E42" s="8" t="s">
        <v>461</v>
      </c>
      <c r="F42" s="8" t="s">
        <v>462</v>
      </c>
      <c r="G42" s="8" t="s">
        <v>463</v>
      </c>
      <c r="H42" s="8"/>
      <c r="I42" s="8"/>
      <c r="J42" s="8"/>
    </row>
    <row r="43" ht="25" customHeight="1">
      <c r="A43" s="8" t="s">
        <v>364</v>
      </c>
      <c r="B43" s="8" t="s">
        <v>60</v>
      </c>
      <c r="C43" s="8" t="s">
        <v>464</v>
      </c>
      <c r="D43" s="8" t="s">
        <v>63</v>
      </c>
      <c r="E43" s="8" t="s">
        <v>68</v>
      </c>
      <c r="F43" s="8" t="s">
        <v>465</v>
      </c>
      <c r="G43" s="8" t="s">
        <v>466</v>
      </c>
      <c r="H43" s="8" t="s">
        <v>467</v>
      </c>
      <c r="I43" s="8" t="s">
        <v>468</v>
      </c>
      <c r="J43" s="8" t="s">
        <v>469</v>
      </c>
    </row>
    <row r="44">
      <c r="A44" s="8" t="s">
        <v>60</v>
      </c>
      <c r="B44" s="9" t="s">
        <v>495</v>
      </c>
      <c r="C44" s="12">
        <v>1</v>
      </c>
      <c r="D44" s="12">
        <v>383333.33333</v>
      </c>
      <c r="E44" s="12">
        <v>383333.33333</v>
      </c>
      <c r="F44" s="12">
        <v>0</v>
      </c>
      <c r="G44" s="12">
        <v>0</v>
      </c>
      <c r="H44" s="12"/>
      <c r="I44" s="12">
        <v>1</v>
      </c>
      <c r="J44" s="12">
        <v>4600000</v>
      </c>
    </row>
    <row r="45" ht="25" customHeight="1">
      <c r="A45" s="17" t="s">
        <v>506</v>
      </c>
      <c r="B45" s="17"/>
      <c r="C45" s="14" t="s">
        <v>83</v>
      </c>
      <c r="D45" s="14">
        <f>SUBTOTAL(9,D44:D44)</f>
      </c>
      <c r="E45" s="14" t="s">
        <v>83</v>
      </c>
      <c r="F45" s="14" t="s">
        <v>83</v>
      </c>
      <c r="G45" s="14" t="s">
        <v>83</v>
      </c>
      <c r="H45" s="14" t="s">
        <v>83</v>
      </c>
      <c r="I45" s="14" t="s">
        <v>83</v>
      </c>
      <c r="J45" s="14">
        <f>SUBTOTAL(9,J44:J44)</f>
      </c>
    </row>
    <row r="46" ht="20" customHeight="1">
</row>
    <row r="47" ht="25" customHeight="1">
      <c r="A47" s="15" t="s">
        <v>451</v>
      </c>
      <c r="B47" s="15"/>
      <c r="C47" s="16" t="s">
        <v>425</v>
      </c>
      <c r="D47" s="16"/>
      <c r="E47" s="16"/>
      <c r="F47" s="16"/>
      <c r="G47" s="16"/>
      <c r="H47" s="16"/>
      <c r="I47" s="16"/>
      <c r="J47" s="16"/>
    </row>
    <row r="48" ht="25" customHeight="1">
      <c r="A48" s="4" t="s">
        <v>452</v>
      </c>
      <c r="B48" s="4"/>
      <c r="C48" s="4"/>
      <c r="D48" s="4"/>
      <c r="E48" s="4"/>
      <c r="F48" s="4"/>
      <c r="G48" s="4"/>
      <c r="H48" s="4"/>
      <c r="I48" s="4"/>
      <c r="J48" s="4"/>
    </row>
    <row r="49" ht="25" customHeight="1">
</row>
    <row r="50" ht="50" customHeight="1">
      <c r="A50" s="8" t="s">
        <v>358</v>
      </c>
      <c r="B50" s="8" t="s">
        <v>453</v>
      </c>
      <c r="C50" s="8" t="s">
        <v>454</v>
      </c>
      <c r="D50" s="8" t="s">
        <v>455</v>
      </c>
      <c r="E50" s="8"/>
      <c r="F50" s="8"/>
      <c r="G50" s="8"/>
      <c r="H50" s="8" t="s">
        <v>456</v>
      </c>
      <c r="I50" s="8" t="s">
        <v>457</v>
      </c>
      <c r="J50" s="8" t="s">
        <v>458</v>
      </c>
    </row>
    <row r="51" ht="50" customHeight="1">
      <c r="A51" s="8"/>
      <c r="B51" s="8"/>
      <c r="C51" s="8"/>
      <c r="D51" s="8" t="s">
        <v>459</v>
      </c>
      <c r="E51" s="8" t="s">
        <v>460</v>
      </c>
      <c r="F51" s="8"/>
      <c r="G51" s="8"/>
      <c r="H51" s="8"/>
      <c r="I51" s="8"/>
      <c r="J51" s="8"/>
    </row>
    <row r="52" ht="50" customHeight="1">
      <c r="A52" s="8"/>
      <c r="B52" s="8"/>
      <c r="C52" s="8"/>
      <c r="D52" s="8"/>
      <c r="E52" s="8" t="s">
        <v>461</v>
      </c>
      <c r="F52" s="8" t="s">
        <v>462</v>
      </c>
      <c r="G52" s="8" t="s">
        <v>463</v>
      </c>
      <c r="H52" s="8"/>
      <c r="I52" s="8"/>
      <c r="J52" s="8"/>
    </row>
    <row r="53" ht="20" customHeight="1">
      <c r="A53" s="8" t="s">
        <v>57</v>
      </c>
      <c r="B53" s="8" t="s">
        <v>57</v>
      </c>
      <c r="C53" s="8" t="s">
        <v>57</v>
      </c>
      <c r="D53" s="8" t="s">
        <v>57</v>
      </c>
      <c r="E53" s="8" t="s">
        <v>57</v>
      </c>
      <c r="F53" s="8" t="s">
        <v>57</v>
      </c>
      <c r="G53" s="8" t="s">
        <v>57</v>
      </c>
      <c r="H53" s="8" t="s">
        <v>57</v>
      </c>
      <c r="I53" s="8" t="s">
        <v>57</v>
      </c>
      <c r="J53" s="8" t="s">
        <v>57</v>
      </c>
    </row>
    <row r="54" ht="20" customHeight="1">
</row>
    <row r="55" ht="25" customHeight="1">
      <c r="A55" s="15" t="s">
        <v>451</v>
      </c>
      <c r="B55" s="15"/>
      <c r="C55" s="16" t="s">
        <v>428</v>
      </c>
      <c r="D55" s="16"/>
      <c r="E55" s="16"/>
      <c r="F55" s="16"/>
      <c r="G55" s="16"/>
      <c r="H55" s="16"/>
      <c r="I55" s="16"/>
      <c r="J55" s="16"/>
    </row>
    <row r="56" ht="25" customHeight="1">
      <c r="A56" s="4" t="s">
        <v>452</v>
      </c>
      <c r="B56" s="4"/>
      <c r="C56" s="4"/>
      <c r="D56" s="4"/>
      <c r="E56" s="4"/>
      <c r="F56" s="4"/>
      <c r="G56" s="4"/>
      <c r="H56" s="4"/>
      <c r="I56" s="4"/>
      <c r="J56" s="4"/>
    </row>
    <row r="57" ht="25" customHeight="1">
</row>
    <row r="58" ht="50" customHeight="1">
      <c r="A58" s="8" t="s">
        <v>358</v>
      </c>
      <c r="B58" s="8" t="s">
        <v>453</v>
      </c>
      <c r="C58" s="8" t="s">
        <v>454</v>
      </c>
      <c r="D58" s="8" t="s">
        <v>455</v>
      </c>
      <c r="E58" s="8"/>
      <c r="F58" s="8"/>
      <c r="G58" s="8"/>
      <c r="H58" s="8" t="s">
        <v>456</v>
      </c>
      <c r="I58" s="8" t="s">
        <v>457</v>
      </c>
      <c r="J58" s="8" t="s">
        <v>458</v>
      </c>
    </row>
    <row r="59" ht="50" customHeight="1">
      <c r="A59" s="8"/>
      <c r="B59" s="8"/>
      <c r="C59" s="8"/>
      <c r="D59" s="8" t="s">
        <v>459</v>
      </c>
      <c r="E59" s="8" t="s">
        <v>460</v>
      </c>
      <c r="F59" s="8"/>
      <c r="G59" s="8"/>
      <c r="H59" s="8"/>
      <c r="I59" s="8"/>
      <c r="J59" s="8"/>
    </row>
    <row r="60" ht="50" customHeight="1">
      <c r="A60" s="8"/>
      <c r="B60" s="8"/>
      <c r="C60" s="8"/>
      <c r="D60" s="8"/>
      <c r="E60" s="8" t="s">
        <v>461</v>
      </c>
      <c r="F60" s="8" t="s">
        <v>462</v>
      </c>
      <c r="G60" s="8" t="s">
        <v>463</v>
      </c>
      <c r="H60" s="8"/>
      <c r="I60" s="8"/>
      <c r="J60" s="8"/>
    </row>
    <row r="61" ht="20" customHeight="1">
      <c r="A61" s="8" t="s">
        <v>57</v>
      </c>
      <c r="B61" s="8" t="s">
        <v>57</v>
      </c>
      <c r="C61" s="8" t="s">
        <v>57</v>
      </c>
      <c r="D61" s="8" t="s">
        <v>57</v>
      </c>
      <c r="E61" s="8" t="s">
        <v>57</v>
      </c>
      <c r="F61" s="8" t="s">
        <v>57</v>
      </c>
      <c r="G61" s="8" t="s">
        <v>57</v>
      </c>
      <c r="H61" s="8" t="s">
        <v>57</v>
      </c>
      <c r="I61" s="8" t="s">
        <v>57</v>
      </c>
      <c r="J61" s="8" t="s">
        <v>57</v>
      </c>
    </row>
    <row r="62" ht="20" customHeight="1">
</row>
    <row r="63" ht="25" customHeight="1">
      <c r="A63" s="15" t="s">
        <v>451</v>
      </c>
      <c r="B63" s="15"/>
      <c r="C63" s="16" t="s">
        <v>422</v>
      </c>
      <c r="D63" s="16"/>
      <c r="E63" s="16"/>
      <c r="F63" s="16"/>
      <c r="G63" s="16"/>
    </row>
    <row r="64" ht="15" customHeight="1">
</row>
    <row r="65" ht="50" customHeight="1">
      <c r="A65" s="4" t="s">
        <v>508</v>
      </c>
      <c r="B65" s="4"/>
      <c r="C65" s="4"/>
      <c r="D65" s="4"/>
      <c r="E65" s="4"/>
      <c r="F65" s="4"/>
      <c r="G65" s="4"/>
    </row>
    <row r="66" ht="15" customHeight="1">
</row>
    <row r="67" ht="50" customHeight="1">
      <c r="A67" s="8" t="s">
        <v>358</v>
      </c>
      <c r="B67" s="8" t="s">
        <v>45</v>
      </c>
      <c r="C67" s="8"/>
      <c r="D67" s="8"/>
      <c r="E67" s="8" t="s">
        <v>509</v>
      </c>
      <c r="F67" s="8" t="s">
        <v>510</v>
      </c>
      <c r="G67" s="8" t="s">
        <v>511</v>
      </c>
    </row>
    <row r="68" ht="20" customHeight="1">
      <c r="A68" s="8" t="s">
        <v>57</v>
      </c>
      <c r="B68" s="8" t="s">
        <v>57</v>
      </c>
      <c r="C68" s="8"/>
      <c r="D68" s="8"/>
      <c r="E68" s="8" t="s">
        <v>57</v>
      </c>
      <c r="F68" s="8" t="s">
        <v>57</v>
      </c>
      <c r="G68" s="8" t="s">
        <v>57</v>
      </c>
    </row>
    <row r="69" ht="20" customHeight="1">
</row>
    <row r="70" ht="25" customHeight="1">
      <c r="A70" s="15" t="s">
        <v>451</v>
      </c>
      <c r="B70" s="15"/>
      <c r="C70" s="16" t="s">
        <v>425</v>
      </c>
      <c r="D70" s="16"/>
      <c r="E70" s="16"/>
      <c r="F70" s="16"/>
      <c r="G70" s="16"/>
    </row>
    <row r="71" ht="15" customHeight="1">
</row>
    <row r="72" ht="50" customHeight="1">
      <c r="A72" s="4" t="s">
        <v>508</v>
      </c>
      <c r="B72" s="4"/>
      <c r="C72" s="4"/>
      <c r="D72" s="4"/>
      <c r="E72" s="4"/>
      <c r="F72" s="4"/>
      <c r="G72" s="4"/>
    </row>
    <row r="73" ht="15" customHeight="1">
</row>
    <row r="74" ht="50" customHeight="1">
      <c r="A74" s="8" t="s">
        <v>358</v>
      </c>
      <c r="B74" s="8" t="s">
        <v>45</v>
      </c>
      <c r="C74" s="8"/>
      <c r="D74" s="8"/>
      <c r="E74" s="8" t="s">
        <v>509</v>
      </c>
      <c r="F74" s="8" t="s">
        <v>510</v>
      </c>
      <c r="G74" s="8" t="s">
        <v>511</v>
      </c>
    </row>
    <row r="75" ht="20" customHeight="1">
      <c r="A75" s="8" t="s">
        <v>57</v>
      </c>
      <c r="B75" s="8" t="s">
        <v>57</v>
      </c>
      <c r="C75" s="8"/>
      <c r="D75" s="8"/>
      <c r="E75" s="8" t="s">
        <v>57</v>
      </c>
      <c r="F75" s="8" t="s">
        <v>57</v>
      </c>
      <c r="G75" s="8" t="s">
        <v>57</v>
      </c>
    </row>
    <row r="76" ht="20" customHeight="1">
</row>
    <row r="77" ht="25" customHeight="1">
      <c r="A77" s="15" t="s">
        <v>451</v>
      </c>
      <c r="B77" s="15"/>
      <c r="C77" s="16" t="s">
        <v>428</v>
      </c>
      <c r="D77" s="16"/>
      <c r="E77" s="16"/>
      <c r="F77" s="16"/>
      <c r="G77" s="16"/>
    </row>
    <row r="78" ht="15" customHeight="1">
</row>
    <row r="79" ht="50" customHeight="1">
      <c r="A79" s="4" t="s">
        <v>508</v>
      </c>
      <c r="B79" s="4"/>
      <c r="C79" s="4"/>
      <c r="D79" s="4"/>
      <c r="E79" s="4"/>
      <c r="F79" s="4"/>
      <c r="G79" s="4"/>
    </row>
    <row r="80" ht="15" customHeight="1">
</row>
    <row r="81" ht="50" customHeight="1">
      <c r="A81" s="8" t="s">
        <v>358</v>
      </c>
      <c r="B81" s="8" t="s">
        <v>45</v>
      </c>
      <c r="C81" s="8"/>
      <c r="D81" s="8"/>
      <c r="E81" s="8" t="s">
        <v>509</v>
      </c>
      <c r="F81" s="8" t="s">
        <v>510</v>
      </c>
      <c r="G81" s="8" t="s">
        <v>511</v>
      </c>
    </row>
    <row r="82" ht="20" customHeight="1">
      <c r="A82" s="8" t="s">
        <v>57</v>
      </c>
      <c r="B82" s="8" t="s">
        <v>57</v>
      </c>
      <c r="C82" s="8"/>
      <c r="D82" s="8"/>
      <c r="E82" s="8" t="s">
        <v>57</v>
      </c>
      <c r="F82" s="8" t="s">
        <v>57</v>
      </c>
      <c r="G82" s="8" t="s">
        <v>57</v>
      </c>
    </row>
  </sheetData>
  <sheetProtection password="D492" sheet="1" objects="1" scenarios="1"/>
  <mergeCells>
    <mergeCell ref="A2:B2"/>
    <mergeCell ref="C2:J2"/>
    <mergeCell ref="A3:B3"/>
    <mergeCell ref="C3:J3"/>
    <mergeCell ref="A4:B4"/>
    <mergeCell ref="C4:J4"/>
    <mergeCell ref="A5:J5"/>
    <mergeCell ref="A7:A9"/>
    <mergeCell ref="B7:B9"/>
    <mergeCell ref="C7:C9"/>
    <mergeCell ref="D7:G7"/>
    <mergeCell ref="H7:H9"/>
    <mergeCell ref="I7:I9"/>
    <mergeCell ref="J7:J9"/>
    <mergeCell ref="D8:D9"/>
    <mergeCell ref="E8:G8"/>
    <mergeCell ref="A33:B33"/>
    <mergeCell ref="A35:B35"/>
    <mergeCell ref="C35:J35"/>
    <mergeCell ref="A36:B36"/>
    <mergeCell ref="C36:J36"/>
    <mergeCell ref="A37:B37"/>
    <mergeCell ref="C37:J37"/>
    <mergeCell ref="A38:J38"/>
    <mergeCell ref="A40:A42"/>
    <mergeCell ref="B40:B42"/>
    <mergeCell ref="C40:C42"/>
    <mergeCell ref="D40:G40"/>
    <mergeCell ref="H40:H42"/>
    <mergeCell ref="I40:I42"/>
    <mergeCell ref="J40:J42"/>
    <mergeCell ref="D41:D42"/>
    <mergeCell ref="E41:G41"/>
    <mergeCell ref="A45:B45"/>
    <mergeCell ref="A47:B47"/>
    <mergeCell ref="C47:J47"/>
    <mergeCell ref="A48:J48"/>
    <mergeCell ref="A50:A52"/>
    <mergeCell ref="B50:B52"/>
    <mergeCell ref="C50:C52"/>
    <mergeCell ref="D50:G50"/>
    <mergeCell ref="H50:H52"/>
    <mergeCell ref="I50:I52"/>
    <mergeCell ref="J50:J52"/>
    <mergeCell ref="D51:D52"/>
    <mergeCell ref="E51:G51"/>
    <mergeCell ref="A55:B55"/>
    <mergeCell ref="C55:J55"/>
    <mergeCell ref="A56:J56"/>
    <mergeCell ref="A58:A60"/>
    <mergeCell ref="B58:B60"/>
    <mergeCell ref="C58:C60"/>
    <mergeCell ref="D58:G58"/>
    <mergeCell ref="H58:H60"/>
    <mergeCell ref="I58:I60"/>
    <mergeCell ref="J58:J60"/>
    <mergeCell ref="D59:D60"/>
    <mergeCell ref="E59:G59"/>
    <mergeCell ref="A63:B63"/>
    <mergeCell ref="C63:G63"/>
    <mergeCell ref="A65:G65"/>
    <mergeCell ref="B67:D67"/>
    <mergeCell ref="B68:D68"/>
    <mergeCell ref="A70:B70"/>
    <mergeCell ref="C70:G70"/>
    <mergeCell ref="A72:G72"/>
    <mergeCell ref="B74:D74"/>
    <mergeCell ref="B75:D75"/>
    <mergeCell ref="A77:B77"/>
    <mergeCell ref="C77:G77"/>
    <mergeCell ref="A79:G79"/>
    <mergeCell ref="B81:D81"/>
    <mergeCell ref="B82:D82"/>
  </mergeCells>
  <phoneticPr fontId="0" type="noConversion"/>
  <pageMargins left="0.4" right="0.4" top="0.4" bottom="0.4" header="0.1" footer="0.1"/>
  <pageSetup paperSize="9" fitToHeight="0" orientation="landscape" verticalDpi="0" r:id="rId4"/>
  <headerFooter>
    <oddHeader>&amp;R&amp;R&amp;"Verdana,полужирный" &amp;12 &amp;K00-00926188.H_4.466667</oddHeader>
    <oddFooter>&amp;L&amp;L&amp;"Verdana,Полужирный"&amp;K000000&amp;L&amp;"Verdana,Полужирный"&amp;K00-014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5.28" customWidth="1"/>
    <col min="2" max="2" width="57.30" customWidth="1"/>
    <col min="3" max="7" width="19.10" customWidth="1"/>
  </cols>
  <sheetData>
    <row r="1" ht="20" customHeight="1">
</row>
    <row r="2" ht="25" customHeight="1">
      <c r="A2" s="15" t="s">
        <v>451</v>
      </c>
      <c r="B2" s="15"/>
      <c r="C2" s="16" t="s">
        <v>422</v>
      </c>
      <c r="D2" s="16"/>
      <c r="E2" s="16"/>
      <c r="F2" s="16"/>
      <c r="G2" s="16"/>
    </row>
    <row r="3" ht="15" customHeight="1">
</row>
    <row r="4" ht="25" customHeight="1">
      <c r="A4" s="4" t="s">
        <v>512</v>
      </c>
      <c r="B4" s="4"/>
      <c r="C4" s="4"/>
      <c r="D4" s="4"/>
      <c r="E4" s="4"/>
      <c r="F4" s="4"/>
      <c r="G4" s="4"/>
    </row>
    <row r="5" ht="15" customHeight="1">
</row>
    <row r="6" ht="50" customHeight="1">
      <c r="A6" s="8" t="s">
        <v>358</v>
      </c>
      <c r="B6" s="8" t="s">
        <v>513</v>
      </c>
      <c r="C6" s="8"/>
      <c r="D6" s="8" t="s">
        <v>514</v>
      </c>
      <c r="E6" s="8" t="s">
        <v>515</v>
      </c>
      <c r="F6" s="8" t="s">
        <v>516</v>
      </c>
      <c r="G6" s="8" t="s">
        <v>517</v>
      </c>
    </row>
    <row r="7" ht="20" customHeight="1">
      <c r="A7" s="8" t="s">
        <v>57</v>
      </c>
      <c r="B7" s="8" t="s">
        <v>57</v>
      </c>
      <c r="C7" s="8"/>
      <c r="D7" s="8" t="s">
        <v>57</v>
      </c>
      <c r="E7" s="8" t="s">
        <v>57</v>
      </c>
      <c r="F7" s="8" t="s">
        <v>57</v>
      </c>
      <c r="G7" s="8" t="s">
        <v>57</v>
      </c>
    </row>
    <row r="8" ht="20" customHeight="1">
</row>
    <row r="9" ht="25" customHeight="1">
      <c r="A9" s="15" t="s">
        <v>451</v>
      </c>
      <c r="B9" s="15"/>
      <c r="C9" s="16" t="s">
        <v>425</v>
      </c>
      <c r="D9" s="16"/>
      <c r="E9" s="16"/>
      <c r="F9" s="16"/>
      <c r="G9" s="16"/>
    </row>
    <row r="10" ht="15" customHeight="1">
</row>
    <row r="11" ht="25" customHeight="1">
      <c r="A11" s="4" t="s">
        <v>512</v>
      </c>
      <c r="B11" s="4"/>
      <c r="C11" s="4"/>
      <c r="D11" s="4"/>
      <c r="E11" s="4"/>
      <c r="F11" s="4"/>
      <c r="G11" s="4"/>
    </row>
    <row r="12" ht="15" customHeight="1">
</row>
    <row r="13" ht="50" customHeight="1">
      <c r="A13" s="8" t="s">
        <v>358</v>
      </c>
      <c r="B13" s="8" t="s">
        <v>513</v>
      </c>
      <c r="C13" s="8"/>
      <c r="D13" s="8" t="s">
        <v>514</v>
      </c>
      <c r="E13" s="8" t="s">
        <v>515</v>
      </c>
      <c r="F13" s="8" t="s">
        <v>516</v>
      </c>
      <c r="G13" s="8" t="s">
        <v>517</v>
      </c>
    </row>
    <row r="14" ht="20" customHeight="1">
      <c r="A14" s="8" t="s">
        <v>57</v>
      </c>
      <c r="B14" s="8" t="s">
        <v>57</v>
      </c>
      <c r="C14" s="8"/>
      <c r="D14" s="8" t="s">
        <v>57</v>
      </c>
      <c r="E14" s="8" t="s">
        <v>57</v>
      </c>
      <c r="F14" s="8" t="s">
        <v>57</v>
      </c>
      <c r="G14" s="8" t="s">
        <v>57</v>
      </c>
    </row>
    <row r="15" ht="20" customHeight="1">
</row>
    <row r="16" ht="25" customHeight="1">
      <c r="A16" s="15" t="s">
        <v>451</v>
      </c>
      <c r="B16" s="15"/>
      <c r="C16" s="16" t="s">
        <v>428</v>
      </c>
      <c r="D16" s="16"/>
      <c r="E16" s="16"/>
      <c r="F16" s="16"/>
      <c r="G16" s="16"/>
    </row>
    <row r="17" ht="15" customHeight="1">
</row>
    <row r="18" ht="25" customHeight="1">
      <c r="A18" s="4" t="s">
        <v>512</v>
      </c>
      <c r="B18" s="4"/>
      <c r="C18" s="4"/>
      <c r="D18" s="4"/>
      <c r="E18" s="4"/>
      <c r="F18" s="4"/>
      <c r="G18" s="4"/>
    </row>
    <row r="19" ht="15" customHeight="1">
</row>
    <row r="20" ht="50" customHeight="1">
      <c r="A20" s="8" t="s">
        <v>358</v>
      </c>
      <c r="B20" s="8" t="s">
        <v>513</v>
      </c>
      <c r="C20" s="8"/>
      <c r="D20" s="8" t="s">
        <v>514</v>
      </c>
      <c r="E20" s="8" t="s">
        <v>515</v>
      </c>
      <c r="F20" s="8" t="s">
        <v>516</v>
      </c>
      <c r="G20" s="8" t="s">
        <v>517</v>
      </c>
    </row>
    <row r="21" ht="20" customHeight="1">
      <c r="A21" s="8" t="s">
        <v>57</v>
      </c>
      <c r="B21" s="8" t="s">
        <v>57</v>
      </c>
      <c r="C21" s="8"/>
      <c r="D21" s="8" t="s">
        <v>57</v>
      </c>
      <c r="E21" s="8" t="s">
        <v>57</v>
      </c>
      <c r="F21" s="8" t="s">
        <v>57</v>
      </c>
      <c r="G21" s="8" t="s">
        <v>57</v>
      </c>
    </row>
    <row r="22" ht="20" customHeight="1">
</row>
    <row r="23" ht="25" customHeight="1">
      <c r="A23" s="15" t="s">
        <v>451</v>
      </c>
      <c r="B23" s="15"/>
      <c r="C23" s="16" t="s">
        <v>422</v>
      </c>
      <c r="D23" s="16"/>
      <c r="E23" s="16"/>
      <c r="F23" s="16"/>
      <c r="G23" s="16"/>
    </row>
    <row r="24" ht="15" customHeight="1">
</row>
    <row r="25" ht="25" customHeight="1">
      <c r="A25" s="4" t="s">
        <v>518</v>
      </c>
      <c r="B25" s="4"/>
      <c r="C25" s="4"/>
      <c r="D25" s="4"/>
      <c r="E25" s="4"/>
      <c r="F25" s="4"/>
      <c r="G25" s="4"/>
    </row>
    <row r="26" ht="15" customHeight="1">
</row>
    <row r="27" ht="50" customHeight="1">
      <c r="A27" s="8" t="s">
        <v>358</v>
      </c>
      <c r="B27" s="8" t="s">
        <v>513</v>
      </c>
      <c r="C27" s="8"/>
      <c r="D27" s="8" t="s">
        <v>519</v>
      </c>
      <c r="E27" s="8" t="s">
        <v>520</v>
      </c>
      <c r="F27" s="8" t="s">
        <v>521</v>
      </c>
      <c r="G27" s="8" t="s">
        <v>517</v>
      </c>
    </row>
    <row r="28" ht="20" customHeight="1">
      <c r="A28" s="8" t="s">
        <v>57</v>
      </c>
      <c r="B28" s="8" t="s">
        <v>57</v>
      </c>
      <c r="C28" s="8"/>
      <c r="D28" s="8" t="s">
        <v>57</v>
      </c>
      <c r="E28" s="8" t="s">
        <v>57</v>
      </c>
      <c r="F28" s="8" t="s">
        <v>57</v>
      </c>
      <c r="G28" s="8" t="s">
        <v>57</v>
      </c>
    </row>
    <row r="29" ht="20" customHeight="1">
</row>
    <row r="30" ht="25" customHeight="1">
      <c r="A30" s="15" t="s">
        <v>451</v>
      </c>
      <c r="B30" s="15"/>
      <c r="C30" s="16" t="s">
        <v>425</v>
      </c>
      <c r="D30" s="16"/>
      <c r="E30" s="16"/>
      <c r="F30" s="16"/>
      <c r="G30" s="16"/>
    </row>
    <row r="31" ht="15" customHeight="1">
</row>
    <row r="32" ht="25" customHeight="1">
      <c r="A32" s="4" t="s">
        <v>518</v>
      </c>
      <c r="B32" s="4"/>
      <c r="C32" s="4"/>
      <c r="D32" s="4"/>
      <c r="E32" s="4"/>
      <c r="F32" s="4"/>
      <c r="G32" s="4"/>
    </row>
    <row r="33" ht="15" customHeight="1">
</row>
    <row r="34" ht="50" customHeight="1">
      <c r="A34" s="8" t="s">
        <v>358</v>
      </c>
      <c r="B34" s="8" t="s">
        <v>513</v>
      </c>
      <c r="C34" s="8"/>
      <c r="D34" s="8" t="s">
        <v>519</v>
      </c>
      <c r="E34" s="8" t="s">
        <v>520</v>
      </c>
      <c r="F34" s="8" t="s">
        <v>521</v>
      </c>
      <c r="G34" s="8" t="s">
        <v>517</v>
      </c>
    </row>
    <row r="35" ht="20" customHeight="1">
      <c r="A35" s="8" t="s">
        <v>57</v>
      </c>
      <c r="B35" s="8" t="s">
        <v>57</v>
      </c>
      <c r="C35" s="8"/>
      <c r="D35" s="8" t="s">
        <v>57</v>
      </c>
      <c r="E35" s="8" t="s">
        <v>57</v>
      </c>
      <c r="F35" s="8" t="s">
        <v>57</v>
      </c>
      <c r="G35" s="8" t="s">
        <v>57</v>
      </c>
    </row>
    <row r="36" ht="20" customHeight="1">
</row>
    <row r="37" ht="25" customHeight="1">
      <c r="A37" s="15" t="s">
        <v>451</v>
      </c>
      <c r="B37" s="15"/>
      <c r="C37" s="16" t="s">
        <v>428</v>
      </c>
      <c r="D37" s="16"/>
      <c r="E37" s="16"/>
      <c r="F37" s="16"/>
      <c r="G37" s="16"/>
    </row>
    <row r="38" ht="15" customHeight="1">
</row>
    <row r="39" ht="25" customHeight="1">
      <c r="A39" s="4" t="s">
        <v>518</v>
      </c>
      <c r="B39" s="4"/>
      <c r="C39" s="4"/>
      <c r="D39" s="4"/>
      <c r="E39" s="4"/>
      <c r="F39" s="4"/>
      <c r="G39" s="4"/>
    </row>
    <row r="40" ht="15" customHeight="1">
</row>
    <row r="41" ht="50" customHeight="1">
      <c r="A41" s="8" t="s">
        <v>358</v>
      </c>
      <c r="B41" s="8" t="s">
        <v>513</v>
      </c>
      <c r="C41" s="8"/>
      <c r="D41" s="8" t="s">
        <v>519</v>
      </c>
      <c r="E41" s="8" t="s">
        <v>520</v>
      </c>
      <c r="F41" s="8" t="s">
        <v>521</v>
      </c>
      <c r="G41" s="8" t="s">
        <v>517</v>
      </c>
    </row>
    <row r="42" ht="20" customHeight="1">
      <c r="A42" s="8" t="s">
        <v>57</v>
      </c>
      <c r="B42" s="8" t="s">
        <v>57</v>
      </c>
      <c r="C42" s="8"/>
      <c r="D42" s="8" t="s">
        <v>57</v>
      </c>
      <c r="E42" s="8" t="s">
        <v>57</v>
      </c>
      <c r="F42" s="8" t="s">
        <v>57</v>
      </c>
      <c r="G42" s="8" t="s">
        <v>57</v>
      </c>
    </row>
    <row r="43" ht="25" customHeight="1">
</row>
    <row r="44" ht="20" customHeight="1">
      <c r="A44" s="15" t="s">
        <v>448</v>
      </c>
      <c r="B44" s="15"/>
      <c r="C44" s="16" t="s">
        <v>211</v>
      </c>
      <c r="D44" s="16"/>
      <c r="E44" s="16"/>
      <c r="F44" s="16"/>
      <c r="G44" s="16"/>
    </row>
    <row r="45" ht="20" customHeight="1">
      <c r="A45" s="15" t="s">
        <v>449</v>
      </c>
      <c r="B45" s="15"/>
      <c r="C45" s="16" t="s">
        <v>507</v>
      </c>
      <c r="D45" s="16"/>
      <c r="E45" s="16"/>
      <c r="F45" s="16"/>
      <c r="G45" s="16"/>
    </row>
    <row r="46" ht="25" customHeight="1">
      <c r="A46" s="15" t="s">
        <v>451</v>
      </c>
      <c r="B46" s="15"/>
      <c r="C46" s="16" t="s">
        <v>422</v>
      </c>
      <c r="D46" s="16"/>
      <c r="E46" s="16"/>
      <c r="F46" s="16"/>
      <c r="G46" s="16"/>
    </row>
    <row r="47" ht="15" customHeight="1">
</row>
    <row r="48" ht="50" customHeight="1">
      <c r="A48" s="4" t="s">
        <v>522</v>
      </c>
      <c r="B48" s="4"/>
      <c r="C48" s="4"/>
      <c r="D48" s="4"/>
      <c r="E48" s="4"/>
      <c r="F48" s="4"/>
      <c r="G48" s="4"/>
    </row>
    <row r="49" ht="15" customHeight="1">
</row>
    <row r="50" ht="50" customHeight="1">
      <c r="A50" s="8" t="s">
        <v>358</v>
      </c>
      <c r="B50" s="8" t="s">
        <v>523</v>
      </c>
      <c r="C50" s="8"/>
      <c r="D50" s="8"/>
      <c r="E50" s="8"/>
      <c r="F50" s="8" t="s">
        <v>524</v>
      </c>
      <c r="G50" s="8" t="s">
        <v>525</v>
      </c>
    </row>
    <row r="51" ht="15" customHeight="1">
      <c r="A51" s="8">
        <v>1</v>
      </c>
      <c r="B51" s="8">
        <v>2</v>
      </c>
      <c r="C51" s="8"/>
      <c r="D51" s="8"/>
      <c r="E51" s="8"/>
      <c r="F51" s="8">
        <v>3</v>
      </c>
      <c r="G51" s="8">
        <v>4</v>
      </c>
    </row>
    <row r="52" ht="40" customHeight="1">
      <c r="A52" s="8" t="s">
        <v>60</v>
      </c>
      <c r="B52" s="9" t="s">
        <v>526</v>
      </c>
      <c r="C52" s="9"/>
      <c r="D52" s="9"/>
      <c r="E52" s="9"/>
      <c r="F52" s="12">
        <v>1389200</v>
      </c>
      <c r="G52" s="12">
        <v>1389200</v>
      </c>
    </row>
    <row r="53" ht="25" customHeight="1">
      <c r="A53" s="17" t="s">
        <v>506</v>
      </c>
      <c r="B53" s="17"/>
      <c r="C53" s="17"/>
      <c r="D53" s="17"/>
      <c r="E53" s="17"/>
      <c r="F53" s="17"/>
      <c r="G53" s="14">
        <f>SUBTOTAL(9,G52:G52)</f>
      </c>
    </row>
    <row r="54" ht="25" customHeight="1">
</row>
    <row r="55" ht="20" customHeight="1">
      <c r="A55" s="15" t="s">
        <v>448</v>
      </c>
      <c r="B55" s="15"/>
      <c r="C55" s="16" t="s">
        <v>211</v>
      </c>
      <c r="D55" s="16"/>
      <c r="E55" s="16"/>
      <c r="F55" s="16"/>
      <c r="G55" s="16"/>
    </row>
    <row r="56" ht="20" customHeight="1">
      <c r="A56" s="15" t="s">
        <v>449</v>
      </c>
      <c r="B56" s="15"/>
      <c r="C56" s="16" t="s">
        <v>450</v>
      </c>
      <c r="D56" s="16"/>
      <c r="E56" s="16"/>
      <c r="F56" s="16"/>
      <c r="G56" s="16"/>
    </row>
    <row r="57" ht="25" customHeight="1">
      <c r="A57" s="15" t="s">
        <v>451</v>
      </c>
      <c r="B57" s="15"/>
      <c r="C57" s="16" t="s">
        <v>422</v>
      </c>
      <c r="D57" s="16"/>
      <c r="E57" s="16"/>
      <c r="F57" s="16"/>
      <c r="G57" s="16"/>
    </row>
    <row r="58" ht="15" customHeight="1">
</row>
    <row r="59" ht="50" customHeight="1">
      <c r="A59" s="4" t="s">
        <v>522</v>
      </c>
      <c r="B59" s="4"/>
      <c r="C59" s="4"/>
      <c r="D59" s="4"/>
      <c r="E59" s="4"/>
      <c r="F59" s="4"/>
      <c r="G59" s="4"/>
    </row>
    <row r="60" ht="15" customHeight="1">
</row>
    <row r="61" ht="50" customHeight="1">
      <c r="A61" s="8" t="s">
        <v>358</v>
      </c>
      <c r="B61" s="8" t="s">
        <v>523</v>
      </c>
      <c r="C61" s="8"/>
      <c r="D61" s="8"/>
      <c r="E61" s="8"/>
      <c r="F61" s="8" t="s">
        <v>524</v>
      </c>
      <c r="G61" s="8" t="s">
        <v>525</v>
      </c>
    </row>
    <row r="62" ht="15" customHeight="1">
      <c r="A62" s="8">
        <v>1</v>
      </c>
      <c r="B62" s="8">
        <v>2</v>
      </c>
      <c r="C62" s="8"/>
      <c r="D62" s="8"/>
      <c r="E62" s="8"/>
      <c r="F62" s="8">
        <v>3</v>
      </c>
      <c r="G62" s="8">
        <v>4</v>
      </c>
    </row>
    <row r="63" ht="20" customHeight="1">
      <c r="A63" s="8" t="s">
        <v>364</v>
      </c>
      <c r="B63" s="9" t="s">
        <v>527</v>
      </c>
      <c r="C63" s="9"/>
      <c r="D63" s="9"/>
      <c r="E63" s="9"/>
      <c r="F63" s="12">
        <v>23195000</v>
      </c>
      <c r="G63" s="12">
        <v>23195000</v>
      </c>
    </row>
    <row r="64" ht="20" customHeight="1">
      <c r="A64" s="8" t="s">
        <v>364</v>
      </c>
      <c r="B64" s="9" t="s">
        <v>527</v>
      </c>
      <c r="C64" s="9"/>
      <c r="D64" s="9"/>
      <c r="E64" s="9"/>
      <c r="F64" s="12">
        <v>7165982.18</v>
      </c>
      <c r="G64" s="12">
        <v>7165982.18</v>
      </c>
    </row>
    <row r="65" ht="25" customHeight="1">
      <c r="A65" s="17" t="s">
        <v>506</v>
      </c>
      <c r="B65" s="17"/>
      <c r="C65" s="17"/>
      <c r="D65" s="17"/>
      <c r="E65" s="17"/>
      <c r="F65" s="17"/>
      <c r="G65" s="14">
        <f>SUBTOTAL(9,G63:G64)</f>
      </c>
    </row>
    <row r="66" ht="20" customHeight="1">
</row>
    <row r="67" ht="25" customHeight="1">
      <c r="A67" s="15" t="s">
        <v>451</v>
      </c>
      <c r="B67" s="15"/>
      <c r="C67" s="16" t="s">
        <v>425</v>
      </c>
      <c r="D67" s="16"/>
      <c r="E67" s="16"/>
      <c r="F67" s="16"/>
      <c r="G67" s="16"/>
    </row>
    <row r="68" ht="15" customHeight="1">
</row>
    <row r="69" ht="50" customHeight="1">
      <c r="A69" s="4" t="s">
        <v>522</v>
      </c>
      <c r="B69" s="4"/>
      <c r="C69" s="4"/>
      <c r="D69" s="4"/>
      <c r="E69" s="4"/>
      <c r="F69" s="4"/>
      <c r="G69" s="4"/>
    </row>
    <row r="70" ht="15" customHeight="1">
</row>
    <row r="71" ht="50" customHeight="1">
      <c r="A71" s="8" t="s">
        <v>358</v>
      </c>
      <c r="B71" s="8" t="s">
        <v>523</v>
      </c>
      <c r="C71" s="8"/>
      <c r="D71" s="8"/>
      <c r="E71" s="8"/>
      <c r="F71" s="8" t="s">
        <v>524</v>
      </c>
      <c r="G71" s="8" t="s">
        <v>525</v>
      </c>
    </row>
    <row r="72" ht="20" customHeight="1">
      <c r="A72" s="8" t="s">
        <v>57</v>
      </c>
      <c r="B72" s="8" t="s">
        <v>57</v>
      </c>
      <c r="C72" s="8"/>
      <c r="D72" s="8"/>
      <c r="E72" s="8"/>
      <c r="F72" s="8" t="s">
        <v>57</v>
      </c>
      <c r="G72" s="8" t="s">
        <v>57</v>
      </c>
    </row>
    <row r="73" ht="20" customHeight="1">
</row>
    <row r="74" ht="25" customHeight="1">
      <c r="A74" s="15" t="s">
        <v>451</v>
      </c>
      <c r="B74" s="15"/>
      <c r="C74" s="16" t="s">
        <v>428</v>
      </c>
      <c r="D74" s="16"/>
      <c r="E74" s="16"/>
      <c r="F74" s="16"/>
      <c r="G74" s="16"/>
    </row>
    <row r="75" ht="15" customHeight="1">
</row>
    <row r="76" ht="50" customHeight="1">
      <c r="A76" s="4" t="s">
        <v>522</v>
      </c>
      <c r="B76" s="4"/>
      <c r="C76" s="4"/>
      <c r="D76" s="4"/>
      <c r="E76" s="4"/>
      <c r="F76" s="4"/>
      <c r="G76" s="4"/>
    </row>
    <row r="77" ht="15" customHeight="1">
</row>
    <row r="78" ht="50" customHeight="1">
      <c r="A78" s="8" t="s">
        <v>358</v>
      </c>
      <c r="B78" s="8" t="s">
        <v>523</v>
      </c>
      <c r="C78" s="8"/>
      <c r="D78" s="8"/>
      <c r="E78" s="8"/>
      <c r="F78" s="8" t="s">
        <v>524</v>
      </c>
      <c r="G78" s="8" t="s">
        <v>525</v>
      </c>
    </row>
    <row r="79" ht="20" customHeight="1">
      <c r="A79" s="8" t="s">
        <v>57</v>
      </c>
      <c r="B79" s="8" t="s">
        <v>57</v>
      </c>
      <c r="C79" s="8"/>
      <c r="D79" s="8"/>
      <c r="E79" s="8"/>
      <c r="F79" s="8" t="s">
        <v>57</v>
      </c>
      <c r="G79" s="8" t="s">
        <v>57</v>
      </c>
    </row>
    <row r="80" ht="20" customHeight="1">
</row>
    <row r="81" ht="25" customHeight="1">
      <c r="A81" s="15" t="s">
        <v>451</v>
      </c>
      <c r="B81" s="15"/>
      <c r="C81" s="16" t="s">
        <v>422</v>
      </c>
      <c r="D81" s="16"/>
      <c r="E81" s="16"/>
      <c r="F81" s="16"/>
      <c r="G81" s="16"/>
    </row>
    <row r="82" ht="15" customHeight="1">
</row>
    <row r="83" ht="50" customHeight="1">
      <c r="A83" s="4" t="s">
        <v>528</v>
      </c>
      <c r="B83" s="4"/>
      <c r="C83" s="4"/>
      <c r="D83" s="4"/>
      <c r="E83" s="4"/>
      <c r="F83" s="4"/>
      <c r="G83" s="4"/>
    </row>
    <row r="84" ht="15" customHeight="1">
</row>
    <row r="85" ht="50" customHeight="1">
      <c r="A85" s="8" t="s">
        <v>358</v>
      </c>
      <c r="B85" s="8" t="s">
        <v>45</v>
      </c>
      <c r="C85" s="8"/>
      <c r="D85" s="8"/>
      <c r="E85" s="8" t="s">
        <v>509</v>
      </c>
      <c r="F85" s="8" t="s">
        <v>510</v>
      </c>
      <c r="G85" s="8" t="s">
        <v>511</v>
      </c>
    </row>
    <row r="86" ht="20" customHeight="1">
      <c r="A86" s="8" t="s">
        <v>57</v>
      </c>
      <c r="B86" s="8" t="s">
        <v>57</v>
      </c>
      <c r="C86" s="8"/>
      <c r="D86" s="8"/>
      <c r="E86" s="8" t="s">
        <v>57</v>
      </c>
      <c r="F86" s="8" t="s">
        <v>57</v>
      </c>
      <c r="G86" s="8" t="s">
        <v>57</v>
      </c>
    </row>
    <row r="87" ht="20" customHeight="1">
</row>
    <row r="88" ht="25" customHeight="1">
      <c r="A88" s="15" t="s">
        <v>451</v>
      </c>
      <c r="B88" s="15"/>
      <c r="C88" s="16" t="s">
        <v>425</v>
      </c>
      <c r="D88" s="16"/>
      <c r="E88" s="16"/>
      <c r="F88" s="16"/>
      <c r="G88" s="16"/>
    </row>
    <row r="89" ht="15" customHeight="1">
</row>
    <row r="90" ht="50" customHeight="1">
      <c r="A90" s="4" t="s">
        <v>528</v>
      </c>
      <c r="B90" s="4"/>
      <c r="C90" s="4"/>
      <c r="D90" s="4"/>
      <c r="E90" s="4"/>
      <c r="F90" s="4"/>
      <c r="G90" s="4"/>
    </row>
    <row r="91" ht="15" customHeight="1">
</row>
    <row r="92" ht="50" customHeight="1">
      <c r="A92" s="8" t="s">
        <v>358</v>
      </c>
      <c r="B92" s="8" t="s">
        <v>45</v>
      </c>
      <c r="C92" s="8"/>
      <c r="D92" s="8"/>
      <c r="E92" s="8" t="s">
        <v>509</v>
      </c>
      <c r="F92" s="8" t="s">
        <v>510</v>
      </c>
      <c r="G92" s="8" t="s">
        <v>511</v>
      </c>
    </row>
    <row r="93" ht="20" customHeight="1">
      <c r="A93" s="8" t="s">
        <v>57</v>
      </c>
      <c r="B93" s="8" t="s">
        <v>57</v>
      </c>
      <c r="C93" s="8"/>
      <c r="D93" s="8"/>
      <c r="E93" s="8" t="s">
        <v>57</v>
      </c>
      <c r="F93" s="8" t="s">
        <v>57</v>
      </c>
      <c r="G93" s="8" t="s">
        <v>57</v>
      </c>
    </row>
    <row r="94" ht="20" customHeight="1">
</row>
    <row r="95" ht="25" customHeight="1">
      <c r="A95" s="15" t="s">
        <v>451</v>
      </c>
      <c r="B95" s="15"/>
      <c r="C95" s="16" t="s">
        <v>428</v>
      </c>
      <c r="D95" s="16"/>
      <c r="E95" s="16"/>
      <c r="F95" s="16"/>
      <c r="G95" s="16"/>
    </row>
    <row r="96" ht="15" customHeight="1">
</row>
    <row r="97" ht="50" customHeight="1">
      <c r="A97" s="4" t="s">
        <v>528</v>
      </c>
      <c r="B97" s="4"/>
      <c r="C97" s="4"/>
      <c r="D97" s="4"/>
      <c r="E97" s="4"/>
      <c r="F97" s="4"/>
      <c r="G97" s="4"/>
    </row>
    <row r="98" ht="15" customHeight="1">
</row>
    <row r="99" ht="50" customHeight="1">
      <c r="A99" s="8" t="s">
        <v>358</v>
      </c>
      <c r="B99" s="8" t="s">
        <v>45</v>
      </c>
      <c r="C99" s="8"/>
      <c r="D99" s="8"/>
      <c r="E99" s="8" t="s">
        <v>509</v>
      </c>
      <c r="F99" s="8" t="s">
        <v>510</v>
      </c>
      <c r="G99" s="8" t="s">
        <v>511</v>
      </c>
    </row>
    <row r="100" ht="20" customHeight="1">
      <c r="A100" s="8" t="s">
        <v>57</v>
      </c>
      <c r="B100" s="8" t="s">
        <v>57</v>
      </c>
      <c r="C100" s="8"/>
      <c r="D100" s="8"/>
      <c r="E100" s="8" t="s">
        <v>57</v>
      </c>
      <c r="F100" s="8" t="s">
        <v>57</v>
      </c>
      <c r="G100" s="8" t="s">
        <v>57</v>
      </c>
    </row>
    <row r="101" ht="20" customHeight="1">
</row>
    <row r="102" ht="25" customHeight="1">
      <c r="A102" s="15" t="s">
        <v>451</v>
      </c>
      <c r="B102" s="15"/>
      <c r="C102" s="16" t="s">
        <v>422</v>
      </c>
      <c r="D102" s="16"/>
      <c r="E102" s="16"/>
      <c r="F102" s="16"/>
      <c r="G102" s="16"/>
    </row>
    <row r="103" ht="15" customHeight="1">
</row>
    <row r="104" ht="25" customHeight="1">
      <c r="A104" s="4" t="s">
        <v>529</v>
      </c>
      <c r="B104" s="4"/>
      <c r="C104" s="4"/>
      <c r="D104" s="4"/>
      <c r="E104" s="4"/>
      <c r="F104" s="4"/>
      <c r="G104" s="4"/>
    </row>
    <row r="105" ht="15" customHeight="1">
</row>
    <row r="106" ht="60" customHeight="1">
      <c r="A106" s="8" t="s">
        <v>358</v>
      </c>
      <c r="B106" s="8" t="s">
        <v>513</v>
      </c>
      <c r="C106" s="8"/>
      <c r="D106" s="8"/>
      <c r="E106" s="8" t="s">
        <v>530</v>
      </c>
      <c r="F106" s="8" t="s">
        <v>531</v>
      </c>
      <c r="G106" s="8" t="s">
        <v>532</v>
      </c>
    </row>
    <row r="107" ht="20" customHeight="1">
      <c r="A107" s="8" t="s">
        <v>57</v>
      </c>
      <c r="B107" s="8" t="s">
        <v>57</v>
      </c>
      <c r="C107" s="8"/>
      <c r="D107" s="8"/>
      <c r="E107" s="8" t="s">
        <v>57</v>
      </c>
      <c r="F107" s="8" t="s">
        <v>57</v>
      </c>
      <c r="G107" s="8" t="s">
        <v>57</v>
      </c>
    </row>
    <row r="108" ht="20" customHeight="1">
</row>
    <row r="109" ht="25" customHeight="1">
      <c r="A109" s="15" t="s">
        <v>451</v>
      </c>
      <c r="B109" s="15"/>
      <c r="C109" s="16" t="s">
        <v>425</v>
      </c>
      <c r="D109" s="16"/>
      <c r="E109" s="16"/>
      <c r="F109" s="16"/>
      <c r="G109" s="16"/>
    </row>
    <row r="110" ht="15" customHeight="1">
</row>
    <row r="111" ht="25" customHeight="1">
      <c r="A111" s="4" t="s">
        <v>529</v>
      </c>
      <c r="B111" s="4"/>
      <c r="C111" s="4"/>
      <c r="D111" s="4"/>
      <c r="E111" s="4"/>
      <c r="F111" s="4"/>
      <c r="G111" s="4"/>
    </row>
    <row r="112" ht="15" customHeight="1">
</row>
    <row r="113" ht="60" customHeight="1">
      <c r="A113" s="8" t="s">
        <v>358</v>
      </c>
      <c r="B113" s="8" t="s">
        <v>513</v>
      </c>
      <c r="C113" s="8"/>
      <c r="D113" s="8"/>
      <c r="E113" s="8" t="s">
        <v>530</v>
      </c>
      <c r="F113" s="8" t="s">
        <v>531</v>
      </c>
      <c r="G113" s="8" t="s">
        <v>532</v>
      </c>
    </row>
    <row r="114" ht="20" customHeight="1">
      <c r="A114" s="8" t="s">
        <v>57</v>
      </c>
      <c r="B114" s="8" t="s">
        <v>57</v>
      </c>
      <c r="C114" s="8"/>
      <c r="D114" s="8"/>
      <c r="E114" s="8" t="s">
        <v>57</v>
      </c>
      <c r="F114" s="8" t="s">
        <v>57</v>
      </c>
      <c r="G114" s="8" t="s">
        <v>57</v>
      </c>
    </row>
    <row r="115" ht="20" customHeight="1">
</row>
    <row r="116" ht="25" customHeight="1">
      <c r="A116" s="15" t="s">
        <v>451</v>
      </c>
      <c r="B116" s="15"/>
      <c r="C116" s="16" t="s">
        <v>428</v>
      </c>
      <c r="D116" s="16"/>
      <c r="E116" s="16"/>
      <c r="F116" s="16"/>
      <c r="G116" s="16"/>
    </row>
    <row r="117" ht="15" customHeight="1">
</row>
    <row r="118" ht="25" customHeight="1">
      <c r="A118" s="4" t="s">
        <v>529</v>
      </c>
      <c r="B118" s="4"/>
      <c r="C118" s="4"/>
      <c r="D118" s="4"/>
      <c r="E118" s="4"/>
      <c r="F118" s="4"/>
      <c r="G118" s="4"/>
    </row>
    <row r="119" ht="15" customHeight="1">
</row>
    <row r="120" ht="60" customHeight="1">
      <c r="A120" s="8" t="s">
        <v>358</v>
      </c>
      <c r="B120" s="8" t="s">
        <v>513</v>
      </c>
      <c r="C120" s="8"/>
      <c r="D120" s="8"/>
      <c r="E120" s="8" t="s">
        <v>530</v>
      </c>
      <c r="F120" s="8" t="s">
        <v>531</v>
      </c>
      <c r="G120" s="8" t="s">
        <v>532</v>
      </c>
    </row>
    <row r="121" ht="20" customHeight="1">
      <c r="A121" s="8" t="s">
        <v>57</v>
      </c>
      <c r="B121" s="8" t="s">
        <v>57</v>
      </c>
      <c r="C121" s="8"/>
      <c r="D121" s="8"/>
      <c r="E121" s="8" t="s">
        <v>57</v>
      </c>
      <c r="F121" s="8" t="s">
        <v>57</v>
      </c>
      <c r="G121" s="8" t="s">
        <v>57</v>
      </c>
    </row>
    <row r="122" ht="20" customHeight="1">
</row>
    <row r="123" ht="25" customHeight="1">
      <c r="A123" s="15" t="s">
        <v>451</v>
      </c>
      <c r="B123" s="15"/>
      <c r="C123" s="16" t="s">
        <v>422</v>
      </c>
      <c r="D123" s="16"/>
      <c r="E123" s="16"/>
      <c r="F123" s="16"/>
      <c r="G123" s="16"/>
    </row>
    <row r="124" ht="15" customHeight="1">
</row>
    <row r="125" ht="25" customHeight="1">
      <c r="A125" s="4" t="s">
        <v>533</v>
      </c>
      <c r="B125" s="4"/>
      <c r="C125" s="4"/>
      <c r="D125" s="4"/>
      <c r="E125" s="4"/>
      <c r="F125" s="4"/>
      <c r="G125" s="4"/>
    </row>
    <row r="126" ht="15" customHeight="1">
</row>
    <row r="127" ht="50" customHeight="1">
      <c r="A127" s="8" t="s">
        <v>358</v>
      </c>
      <c r="B127" s="8" t="s">
        <v>45</v>
      </c>
      <c r="C127" s="8"/>
      <c r="D127" s="8"/>
      <c r="E127" s="8" t="s">
        <v>509</v>
      </c>
      <c r="F127" s="8" t="s">
        <v>510</v>
      </c>
      <c r="G127" s="8" t="s">
        <v>511</v>
      </c>
    </row>
    <row r="128" ht="20" customHeight="1">
      <c r="A128" s="8" t="s">
        <v>57</v>
      </c>
      <c r="B128" s="8" t="s">
        <v>57</v>
      </c>
      <c r="C128" s="8"/>
      <c r="D128" s="8"/>
      <c r="E128" s="8" t="s">
        <v>57</v>
      </c>
      <c r="F128" s="8" t="s">
        <v>57</v>
      </c>
      <c r="G128" s="8" t="s">
        <v>57</v>
      </c>
    </row>
    <row r="129" ht="20" customHeight="1">
</row>
    <row r="130" ht="25" customHeight="1">
      <c r="A130" s="15" t="s">
        <v>451</v>
      </c>
      <c r="B130" s="15"/>
      <c r="C130" s="16" t="s">
        <v>425</v>
      </c>
      <c r="D130" s="16"/>
      <c r="E130" s="16"/>
      <c r="F130" s="16"/>
      <c r="G130" s="16"/>
    </row>
    <row r="131" ht="15" customHeight="1">
</row>
    <row r="132" ht="25" customHeight="1">
      <c r="A132" s="4" t="s">
        <v>533</v>
      </c>
      <c r="B132" s="4"/>
      <c r="C132" s="4"/>
      <c r="D132" s="4"/>
      <c r="E132" s="4"/>
      <c r="F132" s="4"/>
      <c r="G132" s="4"/>
    </row>
    <row r="133" ht="15" customHeight="1">
</row>
    <row r="134" ht="50" customHeight="1">
      <c r="A134" s="8" t="s">
        <v>358</v>
      </c>
      <c r="B134" s="8" t="s">
        <v>45</v>
      </c>
      <c r="C134" s="8"/>
      <c r="D134" s="8"/>
      <c r="E134" s="8" t="s">
        <v>509</v>
      </c>
      <c r="F134" s="8" t="s">
        <v>510</v>
      </c>
      <c r="G134" s="8" t="s">
        <v>511</v>
      </c>
    </row>
    <row r="135" ht="20" customHeight="1">
      <c r="A135" s="8" t="s">
        <v>57</v>
      </c>
      <c r="B135" s="8" t="s">
        <v>57</v>
      </c>
      <c r="C135" s="8"/>
      <c r="D135" s="8"/>
      <c r="E135" s="8" t="s">
        <v>57</v>
      </c>
      <c r="F135" s="8" t="s">
        <v>57</v>
      </c>
      <c r="G135" s="8" t="s">
        <v>57</v>
      </c>
    </row>
    <row r="136" ht="20" customHeight="1">
</row>
    <row r="137" ht="25" customHeight="1">
      <c r="A137" s="15" t="s">
        <v>451</v>
      </c>
      <c r="B137" s="15"/>
      <c r="C137" s="16" t="s">
        <v>428</v>
      </c>
      <c r="D137" s="16"/>
      <c r="E137" s="16"/>
      <c r="F137" s="16"/>
      <c r="G137" s="16"/>
    </row>
    <row r="138" ht="15" customHeight="1">
</row>
    <row r="139" ht="25" customHeight="1">
      <c r="A139" s="4" t="s">
        <v>533</v>
      </c>
      <c r="B139" s="4"/>
      <c r="C139" s="4"/>
      <c r="D139" s="4"/>
      <c r="E139" s="4"/>
      <c r="F139" s="4"/>
      <c r="G139" s="4"/>
    </row>
    <row r="140" ht="15" customHeight="1">
</row>
    <row r="141" ht="50" customHeight="1">
      <c r="A141" s="8" t="s">
        <v>358</v>
      </c>
      <c r="B141" s="8" t="s">
        <v>45</v>
      </c>
      <c r="C141" s="8"/>
      <c r="D141" s="8"/>
      <c r="E141" s="8" t="s">
        <v>509</v>
      </c>
      <c r="F141" s="8" t="s">
        <v>510</v>
      </c>
      <c r="G141" s="8" t="s">
        <v>511</v>
      </c>
    </row>
    <row r="142" ht="20" customHeight="1">
      <c r="A142" s="8" t="s">
        <v>57</v>
      </c>
      <c r="B142" s="8" t="s">
        <v>57</v>
      </c>
      <c r="C142" s="8"/>
      <c r="D142" s="8"/>
      <c r="E142" s="8" t="s">
        <v>57</v>
      </c>
      <c r="F142" s="8" t="s">
        <v>57</v>
      </c>
      <c r="G142" s="8" t="s">
        <v>57</v>
      </c>
    </row>
    <row r="143" ht="20" customHeight="1">
</row>
    <row r="144" ht="25" customHeight="1">
      <c r="A144" s="15" t="s">
        <v>451</v>
      </c>
      <c r="B144" s="15"/>
      <c r="C144" s="16" t="s">
        <v>422</v>
      </c>
      <c r="D144" s="16"/>
      <c r="E144" s="16"/>
      <c r="F144" s="16"/>
      <c r="G144" s="16"/>
    </row>
    <row r="145" ht="15" customHeight="1">
</row>
    <row r="146" ht="25" customHeight="1">
      <c r="A146" s="4" t="s">
        <v>534</v>
      </c>
      <c r="B146" s="4"/>
      <c r="C146" s="4"/>
      <c r="D146" s="4"/>
      <c r="E146" s="4"/>
      <c r="F146" s="4"/>
      <c r="G146" s="4"/>
    </row>
    <row r="147" ht="15" customHeight="1">
</row>
    <row r="148" ht="50" customHeight="1">
      <c r="A148" s="8" t="s">
        <v>358</v>
      </c>
      <c r="B148" s="8" t="s">
        <v>45</v>
      </c>
      <c r="C148" s="8"/>
      <c r="D148" s="8"/>
      <c r="E148" s="8" t="s">
        <v>509</v>
      </c>
      <c r="F148" s="8" t="s">
        <v>510</v>
      </c>
      <c r="G148" s="8" t="s">
        <v>511</v>
      </c>
    </row>
    <row r="149" ht="20" customHeight="1">
      <c r="A149" s="8" t="s">
        <v>57</v>
      </c>
      <c r="B149" s="8" t="s">
        <v>57</v>
      </c>
      <c r="C149" s="8"/>
      <c r="D149" s="8"/>
      <c r="E149" s="8" t="s">
        <v>57</v>
      </c>
      <c r="F149" s="8" t="s">
        <v>57</v>
      </c>
      <c r="G149" s="8" t="s">
        <v>57</v>
      </c>
    </row>
    <row r="150" ht="20" customHeight="1">
</row>
    <row r="151" ht="25" customHeight="1">
      <c r="A151" s="15" t="s">
        <v>451</v>
      </c>
      <c r="B151" s="15"/>
      <c r="C151" s="16" t="s">
        <v>425</v>
      </c>
      <c r="D151" s="16"/>
      <c r="E151" s="16"/>
      <c r="F151" s="16"/>
      <c r="G151" s="16"/>
    </row>
    <row r="152" ht="15" customHeight="1">
</row>
    <row r="153" ht="25" customHeight="1">
      <c r="A153" s="4" t="s">
        <v>534</v>
      </c>
      <c r="B153" s="4"/>
      <c r="C153" s="4"/>
      <c r="D153" s="4"/>
      <c r="E153" s="4"/>
      <c r="F153" s="4"/>
      <c r="G153" s="4"/>
    </row>
    <row r="154" ht="15" customHeight="1">
</row>
    <row r="155" ht="50" customHeight="1">
      <c r="A155" s="8" t="s">
        <v>358</v>
      </c>
      <c r="B155" s="8" t="s">
        <v>45</v>
      </c>
      <c r="C155" s="8"/>
      <c r="D155" s="8"/>
      <c r="E155" s="8" t="s">
        <v>509</v>
      </c>
      <c r="F155" s="8" t="s">
        <v>510</v>
      </c>
      <c r="G155" s="8" t="s">
        <v>511</v>
      </c>
    </row>
    <row r="156" ht="20" customHeight="1">
      <c r="A156" s="8" t="s">
        <v>57</v>
      </c>
      <c r="B156" s="8" t="s">
        <v>57</v>
      </c>
      <c r="C156" s="8"/>
      <c r="D156" s="8"/>
      <c r="E156" s="8" t="s">
        <v>57</v>
      </c>
      <c r="F156" s="8" t="s">
        <v>57</v>
      </c>
      <c r="G156" s="8" t="s">
        <v>57</v>
      </c>
    </row>
    <row r="157" ht="20" customHeight="1">
</row>
    <row r="158" ht="25" customHeight="1">
      <c r="A158" s="15" t="s">
        <v>451</v>
      </c>
      <c r="B158" s="15"/>
      <c r="C158" s="16" t="s">
        <v>428</v>
      </c>
      <c r="D158" s="16"/>
      <c r="E158" s="16"/>
      <c r="F158" s="16"/>
      <c r="G158" s="16"/>
    </row>
    <row r="159" ht="15" customHeight="1">
</row>
    <row r="160" ht="25" customHeight="1">
      <c r="A160" s="4" t="s">
        <v>534</v>
      </c>
      <c r="B160" s="4"/>
      <c r="C160" s="4"/>
      <c r="D160" s="4"/>
      <c r="E160" s="4"/>
      <c r="F160" s="4"/>
      <c r="G160" s="4"/>
    </row>
    <row r="161" ht="15" customHeight="1">
</row>
    <row r="162" ht="50" customHeight="1">
      <c r="A162" s="8" t="s">
        <v>358</v>
      </c>
      <c r="B162" s="8" t="s">
        <v>45</v>
      </c>
      <c r="C162" s="8"/>
      <c r="D162" s="8"/>
      <c r="E162" s="8" t="s">
        <v>509</v>
      </c>
      <c r="F162" s="8" t="s">
        <v>510</v>
      </c>
      <c r="G162" s="8" t="s">
        <v>511</v>
      </c>
    </row>
    <row r="163" ht="20" customHeight="1">
      <c r="A163" s="8" t="s">
        <v>57</v>
      </c>
      <c r="B163" s="8" t="s">
        <v>57</v>
      </c>
      <c r="C163" s="8"/>
      <c r="D163" s="8"/>
      <c r="E163" s="8" t="s">
        <v>57</v>
      </c>
      <c r="F163" s="8" t="s">
        <v>57</v>
      </c>
      <c r="G163" s="8" t="s">
        <v>57</v>
      </c>
    </row>
  </sheetData>
  <sheetProtection password="D492" sheet="1" objects="1" scenarios="1"/>
  <mergeCells>
    <mergeCell ref="A2:B2"/>
    <mergeCell ref="C2:G2"/>
    <mergeCell ref="A4:G4"/>
    <mergeCell ref="B6:C6"/>
    <mergeCell ref="B7:C7"/>
    <mergeCell ref="A9:B9"/>
    <mergeCell ref="C9:G9"/>
    <mergeCell ref="A11:G11"/>
    <mergeCell ref="B13:C13"/>
    <mergeCell ref="B14:C14"/>
    <mergeCell ref="A16:B16"/>
    <mergeCell ref="C16:G16"/>
    <mergeCell ref="A18:G18"/>
    <mergeCell ref="B20:C20"/>
    <mergeCell ref="B21:C21"/>
    <mergeCell ref="A23:B23"/>
    <mergeCell ref="C23:G23"/>
    <mergeCell ref="A25:G25"/>
    <mergeCell ref="B27:C27"/>
    <mergeCell ref="B28:C28"/>
    <mergeCell ref="A30:B30"/>
    <mergeCell ref="C30:G30"/>
    <mergeCell ref="A32:G32"/>
    <mergeCell ref="B34:C34"/>
    <mergeCell ref="B35:C35"/>
    <mergeCell ref="A37:B37"/>
    <mergeCell ref="C37:G37"/>
    <mergeCell ref="A39:G39"/>
    <mergeCell ref="B41:C41"/>
    <mergeCell ref="B42:C42"/>
    <mergeCell ref="A44:B44"/>
    <mergeCell ref="C44:G44"/>
    <mergeCell ref="A45:B45"/>
    <mergeCell ref="C45:G45"/>
    <mergeCell ref="A46:B46"/>
    <mergeCell ref="C46:G46"/>
    <mergeCell ref="A48:G48"/>
    <mergeCell ref="B50:E50"/>
    <mergeCell ref="B51:E51"/>
    <mergeCell ref="B52:E52"/>
    <mergeCell ref="A53:F53"/>
    <mergeCell ref="A55:B55"/>
    <mergeCell ref="C55:G55"/>
    <mergeCell ref="A56:B56"/>
    <mergeCell ref="C56:G56"/>
    <mergeCell ref="A57:B57"/>
    <mergeCell ref="C57:G57"/>
    <mergeCell ref="A59:G59"/>
    <mergeCell ref="B61:E61"/>
    <mergeCell ref="B62:E62"/>
    <mergeCell ref="B63:E63"/>
    <mergeCell ref="B64:E64"/>
    <mergeCell ref="A65:F65"/>
    <mergeCell ref="A67:B67"/>
    <mergeCell ref="C67:G67"/>
    <mergeCell ref="A69:G69"/>
    <mergeCell ref="B71:E71"/>
    <mergeCell ref="B72:E72"/>
    <mergeCell ref="A74:B74"/>
    <mergeCell ref="C74:G74"/>
    <mergeCell ref="A76:G76"/>
    <mergeCell ref="B78:E78"/>
    <mergeCell ref="B79:E79"/>
    <mergeCell ref="A81:B81"/>
    <mergeCell ref="C81:G81"/>
    <mergeCell ref="A83:G83"/>
    <mergeCell ref="B85:D85"/>
    <mergeCell ref="B86:D86"/>
    <mergeCell ref="A88:B88"/>
    <mergeCell ref="C88:G88"/>
    <mergeCell ref="A90:G90"/>
    <mergeCell ref="B92:D92"/>
    <mergeCell ref="B93:D93"/>
    <mergeCell ref="A95:B95"/>
    <mergeCell ref="C95:G95"/>
    <mergeCell ref="A97:G97"/>
    <mergeCell ref="B99:D99"/>
    <mergeCell ref="B100:D100"/>
    <mergeCell ref="A102:B102"/>
    <mergeCell ref="C102:G102"/>
    <mergeCell ref="A104:G104"/>
    <mergeCell ref="B106:D106"/>
    <mergeCell ref="B107:D107"/>
    <mergeCell ref="A109:B109"/>
    <mergeCell ref="C109:G109"/>
    <mergeCell ref="A111:G111"/>
    <mergeCell ref="B113:D113"/>
    <mergeCell ref="B114:D114"/>
    <mergeCell ref="A116:B116"/>
    <mergeCell ref="C116:G116"/>
    <mergeCell ref="A118:G118"/>
    <mergeCell ref="B120:D120"/>
    <mergeCell ref="B121:D121"/>
    <mergeCell ref="A123:B123"/>
    <mergeCell ref="C123:G123"/>
    <mergeCell ref="A125:G125"/>
    <mergeCell ref="B127:D127"/>
    <mergeCell ref="B128:D128"/>
    <mergeCell ref="A130:B130"/>
    <mergeCell ref="C130:G130"/>
    <mergeCell ref="A132:G132"/>
    <mergeCell ref="B134:D134"/>
    <mergeCell ref="B135:D135"/>
    <mergeCell ref="A137:B137"/>
    <mergeCell ref="C137:G137"/>
    <mergeCell ref="A139:G139"/>
    <mergeCell ref="B141:D141"/>
    <mergeCell ref="B142:D142"/>
    <mergeCell ref="A144:B144"/>
    <mergeCell ref="C144:G144"/>
    <mergeCell ref="A146:G146"/>
    <mergeCell ref="B148:D148"/>
    <mergeCell ref="B149:D149"/>
    <mergeCell ref="A151:B151"/>
    <mergeCell ref="C151:G151"/>
    <mergeCell ref="A153:G153"/>
    <mergeCell ref="B155:D155"/>
    <mergeCell ref="B156:D156"/>
    <mergeCell ref="A158:B158"/>
    <mergeCell ref="C158:G158"/>
    <mergeCell ref="A160:G160"/>
    <mergeCell ref="B162:D162"/>
    <mergeCell ref="B163:D163"/>
  </mergeCells>
  <phoneticPr fontId="0" type="noConversion"/>
  <pageMargins left="0.4" right="0.4" top="0.4" bottom="0.4" header="0.1" footer="0.1"/>
  <pageSetup paperSize="9" fitToHeight="0" orientation="landscape" verticalDpi="0" r:id="rId5"/>
  <headerFooter>
    <oddHeader>&amp;R&amp;R&amp;"Verdana,полужирный" &amp;12 &amp;K00-00926188.H_4.466667</oddHeader>
    <oddFooter>&amp;L&amp;L&amp;"Verdana,Полужирный"&amp;K000000&amp;L&amp;"Verdana,Полужирный"&amp;K00-014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.37" customWidth="1"/>
    <col min="2" max="2" width="57.30" customWidth="1"/>
    <col min="3" max="7" width="19.10" customWidth="1"/>
  </cols>
  <sheetData>
    <row r="1" ht="25" customHeight="1">
</row>
    <row r="2" ht="20" customHeight="1">
      <c r="A2" s="15" t="s">
        <v>448</v>
      </c>
      <c r="B2" s="15"/>
      <c r="C2" s="16" t="s">
        <v>318</v>
      </c>
      <c r="D2" s="16"/>
      <c r="E2" s="16"/>
      <c r="F2" s="16"/>
      <c r="G2" s="16"/>
    </row>
    <row r="3" ht="20" customHeight="1">
      <c r="A3" s="15" t="s">
        <v>449</v>
      </c>
      <c r="B3" s="15"/>
      <c r="C3" s="16" t="s">
        <v>507</v>
      </c>
      <c r="D3" s="16"/>
      <c r="E3" s="16"/>
      <c r="F3" s="16"/>
      <c r="G3" s="16"/>
    </row>
    <row r="4" ht="25" customHeight="1">
      <c r="A4" s="15" t="s">
        <v>451</v>
      </c>
      <c r="B4" s="15"/>
      <c r="C4" s="16" t="s">
        <v>422</v>
      </c>
      <c r="D4" s="16"/>
      <c r="E4" s="16"/>
      <c r="F4" s="16"/>
      <c r="G4" s="16"/>
    </row>
    <row r="5" ht="15" customHeight="1">
</row>
    <row r="6" ht="25" customHeight="1">
      <c r="A6" s="4" t="s">
        <v>535</v>
      </c>
      <c r="B6" s="4"/>
      <c r="C6" s="4"/>
      <c r="D6" s="4"/>
      <c r="E6" s="4"/>
      <c r="F6" s="4"/>
      <c r="G6" s="4"/>
    </row>
    <row r="7" ht="15" customHeight="1">
</row>
    <row r="8" ht="50" customHeight="1">
      <c r="A8" s="8" t="s">
        <v>358</v>
      </c>
      <c r="B8" s="8" t="s">
        <v>513</v>
      </c>
      <c r="C8" s="8"/>
      <c r="D8" s="8" t="s">
        <v>536</v>
      </c>
      <c r="E8" s="8" t="s">
        <v>537</v>
      </c>
      <c r="F8" s="8" t="s">
        <v>538</v>
      </c>
      <c r="G8" s="8" t="s">
        <v>539</v>
      </c>
    </row>
    <row r="9" ht="15" customHeight="1">
      <c r="A9" s="8">
        <v>1</v>
      </c>
      <c r="B9" s="8">
        <v>2</v>
      </c>
      <c r="C9" s="8"/>
      <c r="D9" s="8">
        <v>3</v>
      </c>
      <c r="E9" s="8">
        <v>4</v>
      </c>
      <c r="F9" s="8">
        <v>5</v>
      </c>
      <c r="G9" s="8">
        <v>6</v>
      </c>
    </row>
    <row r="10" ht="60" customHeight="1">
      <c r="A10" s="8" t="s">
        <v>480</v>
      </c>
      <c r="B10" s="9" t="s">
        <v>540</v>
      </c>
      <c r="C10" s="9"/>
      <c r="D10" s="8"/>
      <c r="E10" s="12">
        <v>1</v>
      </c>
      <c r="F10" s="12">
        <v>605400</v>
      </c>
      <c r="G10" s="12">
        <v>605400</v>
      </c>
    </row>
    <row r="11" ht="25" customHeight="1">
      <c r="A11" s="17" t="s">
        <v>541</v>
      </c>
      <c r="B11" s="17"/>
      <c r="C11" s="17"/>
      <c r="D11" s="17"/>
      <c r="E11" s="14">
        <f>SUBTOTAL(9,E10:E10)</f>
      </c>
      <c r="F11" s="14" t="s">
        <v>83</v>
      </c>
      <c r="G11" s="14">
        <f>SUBTOTAL(9,G10:G10)</f>
      </c>
    </row>
    <row r="12" ht="25" customHeight="1">
      <c r="A12" s="17" t="s">
        <v>542</v>
      </c>
      <c r="B12" s="17"/>
      <c r="C12" s="17"/>
      <c r="D12" s="17"/>
      <c r="E12" s="17"/>
      <c r="F12" s="17"/>
      <c r="G12" s="14">
        <f>SUBTOTAL(9,G10:G11)</f>
      </c>
    </row>
    <row r="13" ht="25" customHeight="1">
</row>
    <row r="14" ht="20" customHeight="1">
      <c r="A14" s="15" t="s">
        <v>448</v>
      </c>
      <c r="B14" s="15"/>
      <c r="C14" s="16" t="s">
        <v>318</v>
      </c>
      <c r="D14" s="16"/>
      <c r="E14" s="16"/>
      <c r="F14" s="16"/>
      <c r="G14" s="16"/>
    </row>
    <row r="15" ht="20" customHeight="1">
      <c r="A15" s="15" t="s">
        <v>449</v>
      </c>
      <c r="B15" s="15"/>
      <c r="C15" s="16" t="s">
        <v>507</v>
      </c>
      <c r="D15" s="16"/>
      <c r="E15" s="16"/>
      <c r="F15" s="16"/>
      <c r="G15" s="16"/>
    </row>
    <row r="16" ht="25" customHeight="1">
      <c r="A16" s="15" t="s">
        <v>451</v>
      </c>
      <c r="B16" s="15"/>
      <c r="C16" s="16" t="s">
        <v>422</v>
      </c>
      <c r="D16" s="16"/>
      <c r="E16" s="16"/>
      <c r="F16" s="16"/>
      <c r="G16" s="16"/>
    </row>
    <row r="17" ht="15" customHeight="1">
</row>
    <row r="18" ht="25" customHeight="1">
      <c r="A18" s="4" t="s">
        <v>543</v>
      </c>
      <c r="B18" s="4"/>
      <c r="C18" s="4"/>
      <c r="D18" s="4"/>
      <c r="E18" s="4"/>
      <c r="F18" s="4"/>
      <c r="G18" s="4"/>
    </row>
    <row r="19" ht="15" customHeight="1">
</row>
    <row r="20" ht="50" customHeight="1">
      <c r="A20" s="8" t="s">
        <v>358</v>
      </c>
      <c r="B20" s="8" t="s">
        <v>513</v>
      </c>
      <c r="C20" s="8"/>
      <c r="D20" s="8" t="s">
        <v>536</v>
      </c>
      <c r="E20" s="8" t="s">
        <v>537</v>
      </c>
      <c r="F20" s="8" t="s">
        <v>538</v>
      </c>
      <c r="G20" s="8" t="s">
        <v>539</v>
      </c>
    </row>
    <row r="21" ht="15" customHeight="1">
      <c r="A21" s="8">
        <v>1</v>
      </c>
      <c r="B21" s="8">
        <v>2</v>
      </c>
      <c r="C21" s="8"/>
      <c r="D21" s="8">
        <v>3</v>
      </c>
      <c r="E21" s="8">
        <v>4</v>
      </c>
      <c r="F21" s="8">
        <v>5</v>
      </c>
      <c r="G21" s="8">
        <v>6</v>
      </c>
    </row>
    <row r="22" ht="60" customHeight="1">
      <c r="A22" s="8" t="s">
        <v>490</v>
      </c>
      <c r="B22" s="9" t="s">
        <v>544</v>
      </c>
      <c r="C22" s="9"/>
      <c r="D22" s="8"/>
      <c r="E22" s="12">
        <v>1</v>
      </c>
      <c r="F22" s="12">
        <v>302700</v>
      </c>
      <c r="G22" s="12">
        <v>302700</v>
      </c>
    </row>
    <row r="23" ht="25" customHeight="1">
      <c r="A23" s="17" t="s">
        <v>541</v>
      </c>
      <c r="B23" s="17"/>
      <c r="C23" s="17"/>
      <c r="D23" s="17"/>
      <c r="E23" s="14">
        <f>SUBTOTAL(9,E22:E22)</f>
      </c>
      <c r="F23" s="14" t="s">
        <v>83</v>
      </c>
      <c r="G23" s="14">
        <f>SUBTOTAL(9,G22:G22)</f>
      </c>
    </row>
    <row r="24" ht="25" customHeight="1">
      <c r="A24" s="17" t="s">
        <v>542</v>
      </c>
      <c r="B24" s="17"/>
      <c r="C24" s="17"/>
      <c r="D24" s="17"/>
      <c r="E24" s="17"/>
      <c r="F24" s="17"/>
      <c r="G24" s="14">
        <f>SUBTOTAL(9,G22:G23)</f>
      </c>
    </row>
    <row r="25" ht="25" customHeight="1">
</row>
    <row r="26" ht="20" customHeight="1">
      <c r="A26" s="15" t="s">
        <v>448</v>
      </c>
      <c r="B26" s="15"/>
      <c r="C26" s="16" t="s">
        <v>318</v>
      </c>
      <c r="D26" s="16"/>
      <c r="E26" s="16"/>
      <c r="F26" s="16"/>
      <c r="G26" s="16"/>
    </row>
    <row r="27" ht="20" customHeight="1">
      <c r="A27" s="15" t="s">
        <v>449</v>
      </c>
      <c r="B27" s="15"/>
      <c r="C27" s="16" t="s">
        <v>507</v>
      </c>
      <c r="D27" s="16"/>
      <c r="E27" s="16"/>
      <c r="F27" s="16"/>
      <c r="G27" s="16"/>
    </row>
    <row r="28" ht="25" customHeight="1">
      <c r="A28" s="15" t="s">
        <v>451</v>
      </c>
      <c r="B28" s="15"/>
      <c r="C28" s="16" t="s">
        <v>422</v>
      </c>
      <c r="D28" s="16"/>
      <c r="E28" s="16"/>
      <c r="F28" s="16"/>
      <c r="G28" s="16"/>
    </row>
    <row r="29" ht="15" customHeight="1">
</row>
    <row r="30" ht="25" customHeight="1">
      <c r="A30" s="4" t="s">
        <v>545</v>
      </c>
      <c r="B30" s="4"/>
      <c r="C30" s="4"/>
      <c r="D30" s="4"/>
      <c r="E30" s="4"/>
      <c r="F30" s="4"/>
      <c r="G30" s="4"/>
    </row>
    <row r="31" ht="15" customHeight="1">
</row>
    <row r="32" ht="50" customHeight="1">
      <c r="A32" s="8" t="s">
        <v>358</v>
      </c>
      <c r="B32" s="8" t="s">
        <v>513</v>
      </c>
      <c r="C32" s="8"/>
      <c r="D32" s="8" t="s">
        <v>536</v>
      </c>
      <c r="E32" s="8" t="s">
        <v>537</v>
      </c>
      <c r="F32" s="8" t="s">
        <v>538</v>
      </c>
      <c r="G32" s="8" t="s">
        <v>539</v>
      </c>
    </row>
    <row r="33" ht="15" customHeight="1">
      <c r="A33" s="8">
        <v>1</v>
      </c>
      <c r="B33" s="8">
        <v>2</v>
      </c>
      <c r="C33" s="8"/>
      <c r="D33" s="8">
        <v>3</v>
      </c>
      <c r="E33" s="8">
        <v>4</v>
      </c>
      <c r="F33" s="8">
        <v>5</v>
      </c>
      <c r="G33" s="8">
        <v>6</v>
      </c>
    </row>
    <row r="34" ht="60" customHeight="1">
      <c r="A34" s="8" t="s">
        <v>494</v>
      </c>
      <c r="B34" s="9" t="s">
        <v>546</v>
      </c>
      <c r="C34" s="9"/>
      <c r="D34" s="8"/>
      <c r="E34" s="12">
        <v>1</v>
      </c>
      <c r="F34" s="12">
        <v>302700</v>
      </c>
      <c r="G34" s="12">
        <v>302700</v>
      </c>
    </row>
    <row r="35" ht="25" customHeight="1">
      <c r="A35" s="17" t="s">
        <v>541</v>
      </c>
      <c r="B35" s="17"/>
      <c r="C35" s="17"/>
      <c r="D35" s="17"/>
      <c r="E35" s="14">
        <f>SUBTOTAL(9,E34:E34)</f>
      </c>
      <c r="F35" s="14" t="s">
        <v>83</v>
      </c>
      <c r="G35" s="14">
        <f>SUBTOTAL(9,G34:G34)</f>
      </c>
    </row>
    <row r="36" ht="25" customHeight="1">
      <c r="A36" s="17" t="s">
        <v>542</v>
      </c>
      <c r="B36" s="17"/>
      <c r="C36" s="17"/>
      <c r="D36" s="17"/>
      <c r="E36" s="17"/>
      <c r="F36" s="17"/>
      <c r="G36" s="14">
        <f>SUBTOTAL(9,G34:G35)</f>
      </c>
    </row>
    <row r="37" ht="25" customHeight="1">
</row>
    <row r="38" ht="20" customHeight="1">
      <c r="A38" s="15" t="s">
        <v>448</v>
      </c>
      <c r="B38" s="15"/>
      <c r="C38" s="16" t="s">
        <v>318</v>
      </c>
      <c r="D38" s="16"/>
      <c r="E38" s="16"/>
      <c r="F38" s="16"/>
      <c r="G38" s="16"/>
    </row>
    <row r="39" ht="20" customHeight="1">
      <c r="A39" s="15" t="s">
        <v>449</v>
      </c>
      <c r="B39" s="15"/>
      <c r="C39" s="16" t="s">
        <v>450</v>
      </c>
      <c r="D39" s="16"/>
      <c r="E39" s="16"/>
      <c r="F39" s="16"/>
      <c r="G39" s="16"/>
    </row>
    <row r="40" ht="25" customHeight="1">
      <c r="A40" s="15" t="s">
        <v>451</v>
      </c>
      <c r="B40" s="15"/>
      <c r="C40" s="16" t="s">
        <v>422</v>
      </c>
      <c r="D40" s="16"/>
      <c r="E40" s="16"/>
      <c r="F40" s="16"/>
      <c r="G40" s="16"/>
    </row>
    <row r="41" ht="15" customHeight="1">
</row>
    <row r="42" ht="25" customHeight="1">
      <c r="A42" s="4" t="s">
        <v>547</v>
      </c>
      <c r="B42" s="4"/>
      <c r="C42" s="4"/>
      <c r="D42" s="4"/>
      <c r="E42" s="4"/>
      <c r="F42" s="4"/>
      <c r="G42" s="4"/>
    </row>
    <row r="43" ht="15" customHeight="1">
</row>
    <row r="44" ht="50" customHeight="1">
      <c r="A44" s="8" t="s">
        <v>358</v>
      </c>
      <c r="B44" s="8" t="s">
        <v>513</v>
      </c>
      <c r="C44" s="8"/>
      <c r="D44" s="8" t="s">
        <v>536</v>
      </c>
      <c r="E44" s="8" t="s">
        <v>537</v>
      </c>
      <c r="F44" s="8" t="s">
        <v>538</v>
      </c>
      <c r="G44" s="8" t="s">
        <v>539</v>
      </c>
    </row>
    <row r="45" ht="15" customHeight="1">
      <c r="A45" s="8">
        <v>1</v>
      </c>
      <c r="B45" s="8">
        <v>2</v>
      </c>
      <c r="C45" s="8"/>
      <c r="D45" s="8">
        <v>3</v>
      </c>
      <c r="E45" s="8">
        <v>4</v>
      </c>
      <c r="F45" s="8">
        <v>5</v>
      </c>
      <c r="G45" s="8">
        <v>6</v>
      </c>
    </row>
    <row r="46" ht="40" customHeight="1">
      <c r="A46" s="8" t="s">
        <v>364</v>
      </c>
      <c r="B46" s="9" t="s">
        <v>548</v>
      </c>
      <c r="C46" s="9"/>
      <c r="D46" s="8"/>
      <c r="E46" s="12">
        <v>1</v>
      </c>
      <c r="F46" s="12">
        <v>32000</v>
      </c>
      <c r="G46" s="12">
        <v>32000</v>
      </c>
    </row>
    <row r="47" ht="25" customHeight="1">
      <c r="A47" s="17" t="s">
        <v>541</v>
      </c>
      <c r="B47" s="17"/>
      <c r="C47" s="17"/>
      <c r="D47" s="17"/>
      <c r="E47" s="14">
        <f>SUBTOTAL(9,E46:E46)</f>
      </c>
      <c r="F47" s="14" t="s">
        <v>83</v>
      </c>
      <c r="G47" s="14">
        <f>SUBTOTAL(9,G46:G46)</f>
      </c>
    </row>
    <row r="48" ht="25" customHeight="1">
      <c r="A48" s="17" t="s">
        <v>542</v>
      </c>
      <c r="B48" s="17"/>
      <c r="C48" s="17"/>
      <c r="D48" s="17"/>
      <c r="E48" s="17"/>
      <c r="F48" s="17"/>
      <c r="G48" s="14">
        <f>SUBTOTAL(9,G46:G47)</f>
      </c>
    </row>
    <row r="49" ht="25" customHeight="1">
</row>
    <row r="50" ht="20" customHeight="1">
      <c r="A50" s="15" t="s">
        <v>448</v>
      </c>
      <c r="B50" s="15"/>
      <c r="C50" s="16" t="s">
        <v>318</v>
      </c>
      <c r="D50" s="16"/>
      <c r="E50" s="16"/>
      <c r="F50" s="16"/>
      <c r="G50" s="16"/>
    </row>
    <row r="51" ht="20" customHeight="1">
      <c r="A51" s="15" t="s">
        <v>449</v>
      </c>
      <c r="B51" s="15"/>
      <c r="C51" s="16" t="s">
        <v>450</v>
      </c>
      <c r="D51" s="16"/>
      <c r="E51" s="16"/>
      <c r="F51" s="16"/>
      <c r="G51" s="16"/>
    </row>
    <row r="52" ht="25" customHeight="1">
      <c r="A52" s="15" t="s">
        <v>451</v>
      </c>
      <c r="B52" s="15"/>
      <c r="C52" s="16" t="s">
        <v>422</v>
      </c>
      <c r="D52" s="16"/>
      <c r="E52" s="16"/>
      <c r="F52" s="16"/>
      <c r="G52" s="16"/>
    </row>
    <row r="53" ht="15" customHeight="1">
</row>
    <row r="54" ht="25" customHeight="1">
      <c r="A54" s="4" t="s">
        <v>549</v>
      </c>
      <c r="B54" s="4"/>
      <c r="C54" s="4"/>
      <c r="D54" s="4"/>
      <c r="E54" s="4"/>
      <c r="F54" s="4"/>
      <c r="G54" s="4"/>
    </row>
    <row r="55" ht="15" customHeight="1">
</row>
    <row r="56" ht="50" customHeight="1">
      <c r="A56" s="8" t="s">
        <v>358</v>
      </c>
      <c r="B56" s="8" t="s">
        <v>513</v>
      </c>
      <c r="C56" s="8"/>
      <c r="D56" s="8" t="s">
        <v>536</v>
      </c>
      <c r="E56" s="8" t="s">
        <v>537</v>
      </c>
      <c r="F56" s="8" t="s">
        <v>538</v>
      </c>
      <c r="G56" s="8" t="s">
        <v>539</v>
      </c>
    </row>
    <row r="57" ht="15" customHeight="1">
      <c r="A57" s="8">
        <v>1</v>
      </c>
      <c r="B57" s="8">
        <v>2</v>
      </c>
      <c r="C57" s="8"/>
      <c r="D57" s="8">
        <v>3</v>
      </c>
      <c r="E57" s="8">
        <v>4</v>
      </c>
      <c r="F57" s="8">
        <v>5</v>
      </c>
      <c r="G57" s="8">
        <v>6</v>
      </c>
    </row>
    <row r="58" ht="40" customHeight="1">
      <c r="A58" s="8" t="s">
        <v>465</v>
      </c>
      <c r="B58" s="9" t="s">
        <v>550</v>
      </c>
      <c r="C58" s="9"/>
      <c r="D58" s="8"/>
      <c r="E58" s="12">
        <v>1</v>
      </c>
      <c r="F58" s="12">
        <v>90000</v>
      </c>
      <c r="G58" s="12">
        <v>90000</v>
      </c>
    </row>
    <row r="59" ht="25" customHeight="1">
      <c r="A59" s="17" t="s">
        <v>541</v>
      </c>
      <c r="B59" s="17"/>
      <c r="C59" s="17"/>
      <c r="D59" s="17"/>
      <c r="E59" s="14">
        <f>SUBTOTAL(9,E58:E58)</f>
      </c>
      <c r="F59" s="14" t="s">
        <v>83</v>
      </c>
      <c r="G59" s="14">
        <f>SUBTOTAL(9,G58:G58)</f>
      </c>
    </row>
    <row r="60" ht="40" customHeight="1">
      <c r="A60" s="8" t="s">
        <v>496</v>
      </c>
      <c r="B60" s="9" t="s">
        <v>551</v>
      </c>
      <c r="C60" s="9"/>
      <c r="D60" s="8"/>
      <c r="E60" s="12">
        <v>1</v>
      </c>
      <c r="F60" s="12">
        <v>650000</v>
      </c>
      <c r="G60" s="12">
        <v>650000</v>
      </c>
    </row>
    <row r="61" ht="25" customHeight="1">
      <c r="A61" s="17" t="s">
        <v>541</v>
      </c>
      <c r="B61" s="17"/>
      <c r="C61" s="17"/>
      <c r="D61" s="17"/>
      <c r="E61" s="14">
        <f>SUBTOTAL(9,E60:E60)</f>
      </c>
      <c r="F61" s="14" t="s">
        <v>83</v>
      </c>
      <c r="G61" s="14">
        <f>SUBTOTAL(9,G60:G60)</f>
      </c>
    </row>
    <row r="62" ht="25" customHeight="1">
      <c r="A62" s="17" t="s">
        <v>542</v>
      </c>
      <c r="B62" s="17"/>
      <c r="C62" s="17"/>
      <c r="D62" s="17"/>
      <c r="E62" s="17"/>
      <c r="F62" s="17"/>
      <c r="G62" s="14">
        <f>SUBTOTAL(9,G58:G61)</f>
      </c>
    </row>
    <row r="63" ht="25" customHeight="1">
</row>
    <row r="64" ht="20" customHeight="1">
      <c r="A64" s="15" t="s">
        <v>448</v>
      </c>
      <c r="B64" s="15"/>
      <c r="C64" s="16" t="s">
        <v>318</v>
      </c>
      <c r="D64" s="16"/>
      <c r="E64" s="16"/>
      <c r="F64" s="16"/>
      <c r="G64" s="16"/>
    </row>
    <row r="65" ht="20" customHeight="1">
      <c r="A65" s="15" t="s">
        <v>449</v>
      </c>
      <c r="B65" s="15"/>
      <c r="C65" s="16" t="s">
        <v>450</v>
      </c>
      <c r="D65" s="16"/>
      <c r="E65" s="16"/>
      <c r="F65" s="16"/>
      <c r="G65" s="16"/>
    </row>
    <row r="66" ht="25" customHeight="1">
      <c r="A66" s="15" t="s">
        <v>451</v>
      </c>
      <c r="B66" s="15"/>
      <c r="C66" s="16" t="s">
        <v>422</v>
      </c>
      <c r="D66" s="16"/>
      <c r="E66" s="16"/>
      <c r="F66" s="16"/>
      <c r="G66" s="16"/>
    </row>
    <row r="67" ht="15" customHeight="1">
</row>
    <row r="68" ht="25" customHeight="1">
      <c r="A68" s="4" t="s">
        <v>535</v>
      </c>
      <c r="B68" s="4"/>
      <c r="C68" s="4"/>
      <c r="D68" s="4"/>
      <c r="E68" s="4"/>
      <c r="F68" s="4"/>
      <c r="G68" s="4"/>
    </row>
    <row r="69" ht="15" customHeight="1">
</row>
    <row r="70" ht="50" customHeight="1">
      <c r="A70" s="8" t="s">
        <v>358</v>
      </c>
      <c r="B70" s="8" t="s">
        <v>513</v>
      </c>
      <c r="C70" s="8"/>
      <c r="D70" s="8" t="s">
        <v>536</v>
      </c>
      <c r="E70" s="8" t="s">
        <v>537</v>
      </c>
      <c r="F70" s="8" t="s">
        <v>538</v>
      </c>
      <c r="G70" s="8" t="s">
        <v>539</v>
      </c>
    </row>
    <row r="71" ht="15" customHeight="1">
      <c r="A71" s="8">
        <v>1</v>
      </c>
      <c r="B71" s="8">
        <v>2</v>
      </c>
      <c r="C71" s="8"/>
      <c r="D71" s="8">
        <v>3</v>
      </c>
      <c r="E71" s="8">
        <v>4</v>
      </c>
      <c r="F71" s="8">
        <v>5</v>
      </c>
      <c r="G71" s="8">
        <v>6</v>
      </c>
    </row>
    <row r="72" ht="40" customHeight="1">
      <c r="A72" s="8" t="s">
        <v>467</v>
      </c>
      <c r="B72" s="9" t="s">
        <v>552</v>
      </c>
      <c r="C72" s="9"/>
      <c r="D72" s="8"/>
      <c r="E72" s="12">
        <v>1</v>
      </c>
      <c r="F72" s="12">
        <v>75000</v>
      </c>
      <c r="G72" s="12">
        <v>75000</v>
      </c>
    </row>
    <row r="73" ht="25" customHeight="1">
      <c r="A73" s="17" t="s">
        <v>541</v>
      </c>
      <c r="B73" s="17"/>
      <c r="C73" s="17"/>
      <c r="D73" s="17"/>
      <c r="E73" s="14">
        <f>SUBTOTAL(9,E72:E72)</f>
      </c>
      <c r="F73" s="14" t="s">
        <v>83</v>
      </c>
      <c r="G73" s="14">
        <f>SUBTOTAL(9,G72:G72)</f>
      </c>
    </row>
    <row r="74" ht="40" customHeight="1">
      <c r="A74" s="8" t="s">
        <v>468</v>
      </c>
      <c r="B74" s="9" t="s">
        <v>553</v>
      </c>
      <c r="C74" s="9"/>
      <c r="D74" s="8"/>
      <c r="E74" s="12">
        <v>1</v>
      </c>
      <c r="F74" s="12">
        <v>30000</v>
      </c>
      <c r="G74" s="12">
        <v>30000</v>
      </c>
    </row>
    <row r="75" ht="25" customHeight="1">
      <c r="A75" s="17" t="s">
        <v>541</v>
      </c>
      <c r="B75" s="17"/>
      <c r="C75" s="17"/>
      <c r="D75" s="17"/>
      <c r="E75" s="14">
        <f>SUBTOTAL(9,E74:E74)</f>
      </c>
      <c r="F75" s="14" t="s">
        <v>83</v>
      </c>
      <c r="G75" s="14">
        <f>SUBTOTAL(9,G74:G74)</f>
      </c>
    </row>
    <row r="76" ht="40" customHeight="1">
      <c r="A76" s="8" t="s">
        <v>469</v>
      </c>
      <c r="B76" s="9" t="s">
        <v>554</v>
      </c>
      <c r="C76" s="9"/>
      <c r="D76" s="8"/>
      <c r="E76" s="12">
        <v>1</v>
      </c>
      <c r="F76" s="12">
        <v>10000</v>
      </c>
      <c r="G76" s="12">
        <v>10000</v>
      </c>
    </row>
    <row r="77" ht="25" customHeight="1">
      <c r="A77" s="17" t="s">
        <v>541</v>
      </c>
      <c r="B77" s="17"/>
      <c r="C77" s="17"/>
      <c r="D77" s="17"/>
      <c r="E77" s="14">
        <f>SUBTOTAL(9,E76:E76)</f>
      </c>
      <c r="F77" s="14" t="s">
        <v>83</v>
      </c>
      <c r="G77" s="14">
        <f>SUBTOTAL(9,G76:G76)</f>
      </c>
    </row>
    <row r="78" ht="40" customHeight="1">
      <c r="A78" s="8" t="s">
        <v>498</v>
      </c>
      <c r="B78" s="9" t="s">
        <v>555</v>
      </c>
      <c r="C78" s="9"/>
      <c r="D78" s="8"/>
      <c r="E78" s="12">
        <v>1</v>
      </c>
      <c r="F78" s="12">
        <v>630000</v>
      </c>
      <c r="G78" s="12">
        <v>630000</v>
      </c>
    </row>
    <row r="79" ht="25" customHeight="1">
      <c r="A79" s="17" t="s">
        <v>541</v>
      </c>
      <c r="B79" s="17"/>
      <c r="C79" s="17"/>
      <c r="D79" s="17"/>
      <c r="E79" s="14">
        <f>SUBTOTAL(9,E78:E78)</f>
      </c>
      <c r="F79" s="14" t="s">
        <v>83</v>
      </c>
      <c r="G79" s="14">
        <f>SUBTOTAL(9,G78:G78)</f>
      </c>
    </row>
    <row r="80" ht="25" customHeight="1">
      <c r="A80" s="17" t="s">
        <v>542</v>
      </c>
      <c r="B80" s="17"/>
      <c r="C80" s="17"/>
      <c r="D80" s="17"/>
      <c r="E80" s="17"/>
      <c r="F80" s="17"/>
      <c r="G80" s="14">
        <f>SUBTOTAL(9,G72:G79)</f>
      </c>
    </row>
    <row r="81" ht="25" customHeight="1">
</row>
    <row r="82" ht="20" customHeight="1">
      <c r="A82" s="15" t="s">
        <v>448</v>
      </c>
      <c r="B82" s="15"/>
      <c r="C82" s="16" t="s">
        <v>318</v>
      </c>
      <c r="D82" s="16"/>
      <c r="E82" s="16"/>
      <c r="F82" s="16"/>
      <c r="G82" s="16"/>
    </row>
    <row r="83" ht="20" customHeight="1">
      <c r="A83" s="15" t="s">
        <v>449</v>
      </c>
      <c r="B83" s="15"/>
      <c r="C83" s="16" t="s">
        <v>450</v>
      </c>
      <c r="D83" s="16"/>
      <c r="E83" s="16"/>
      <c r="F83" s="16"/>
      <c r="G83" s="16"/>
    </row>
    <row r="84" ht="25" customHeight="1">
      <c r="A84" s="15" t="s">
        <v>451</v>
      </c>
      <c r="B84" s="15"/>
      <c r="C84" s="16" t="s">
        <v>422</v>
      </c>
      <c r="D84" s="16"/>
      <c r="E84" s="16"/>
      <c r="F84" s="16"/>
      <c r="G84" s="16"/>
    </row>
    <row r="85" ht="15" customHeight="1">
</row>
    <row r="86" ht="25" customHeight="1">
      <c r="A86" s="4" t="s">
        <v>556</v>
      </c>
      <c r="B86" s="4"/>
      <c r="C86" s="4"/>
      <c r="D86" s="4"/>
      <c r="E86" s="4"/>
      <c r="F86" s="4"/>
      <c r="G86" s="4"/>
    </row>
    <row r="87" ht="15" customHeight="1">
</row>
    <row r="88" ht="50" customHeight="1">
      <c r="A88" s="8" t="s">
        <v>358</v>
      </c>
      <c r="B88" s="8" t="s">
        <v>513</v>
      </c>
      <c r="C88" s="8"/>
      <c r="D88" s="8" t="s">
        <v>536</v>
      </c>
      <c r="E88" s="8" t="s">
        <v>537</v>
      </c>
      <c r="F88" s="8" t="s">
        <v>538</v>
      </c>
      <c r="G88" s="8" t="s">
        <v>539</v>
      </c>
    </row>
    <row r="89" ht="15" customHeight="1">
      <c r="A89" s="8">
        <v>1</v>
      </c>
      <c r="B89" s="8">
        <v>2</v>
      </c>
      <c r="C89" s="8"/>
      <c r="D89" s="8">
        <v>3</v>
      </c>
      <c r="E89" s="8">
        <v>4</v>
      </c>
      <c r="F89" s="8">
        <v>5</v>
      </c>
      <c r="G89" s="8">
        <v>6</v>
      </c>
    </row>
    <row r="90" ht="60" customHeight="1">
      <c r="A90" s="8" t="s">
        <v>482</v>
      </c>
      <c r="B90" s="9" t="s">
        <v>557</v>
      </c>
      <c r="C90" s="9"/>
      <c r="D90" s="8"/>
      <c r="E90" s="12">
        <v>1</v>
      </c>
      <c r="F90" s="12">
        <v>80000</v>
      </c>
      <c r="G90" s="12">
        <v>80000</v>
      </c>
    </row>
    <row r="91" ht="25" customHeight="1">
      <c r="A91" s="17" t="s">
        <v>541</v>
      </c>
      <c r="B91" s="17"/>
      <c r="C91" s="17"/>
      <c r="D91" s="17"/>
      <c r="E91" s="14">
        <f>SUBTOTAL(9,E90:E90)</f>
      </c>
      <c r="F91" s="14" t="s">
        <v>83</v>
      </c>
      <c r="G91" s="14">
        <f>SUBTOTAL(9,G90:G90)</f>
      </c>
    </row>
    <row r="92" ht="40" customHeight="1">
      <c r="A92" s="8" t="s">
        <v>484</v>
      </c>
      <c r="B92" s="9" t="s">
        <v>558</v>
      </c>
      <c r="C92" s="9"/>
      <c r="D92" s="8"/>
      <c r="E92" s="12">
        <v>1</v>
      </c>
      <c r="F92" s="12">
        <v>170000</v>
      </c>
      <c r="G92" s="12">
        <v>170000</v>
      </c>
    </row>
    <row r="93" ht="25" customHeight="1">
      <c r="A93" s="17" t="s">
        <v>541</v>
      </c>
      <c r="B93" s="17"/>
      <c r="C93" s="17"/>
      <c r="D93" s="17"/>
      <c r="E93" s="14">
        <f>SUBTOTAL(9,E92:E92)</f>
      </c>
      <c r="F93" s="14" t="s">
        <v>83</v>
      </c>
      <c r="G93" s="14">
        <f>SUBTOTAL(9,G92:G92)</f>
      </c>
    </row>
    <row r="94" ht="40" customHeight="1">
      <c r="A94" s="8" t="s">
        <v>486</v>
      </c>
      <c r="B94" s="9" t="s">
        <v>559</v>
      </c>
      <c r="C94" s="9"/>
      <c r="D94" s="8"/>
      <c r="E94" s="12">
        <v>1</v>
      </c>
      <c r="F94" s="12">
        <v>50000</v>
      </c>
      <c r="G94" s="12">
        <v>50000</v>
      </c>
    </row>
    <row r="95" ht="25" customHeight="1">
      <c r="A95" s="17" t="s">
        <v>541</v>
      </c>
      <c r="B95" s="17"/>
      <c r="C95" s="17"/>
      <c r="D95" s="17"/>
      <c r="E95" s="14">
        <f>SUBTOTAL(9,E94:E94)</f>
      </c>
      <c r="F95" s="14" t="s">
        <v>83</v>
      </c>
      <c r="G95" s="14">
        <f>SUBTOTAL(9,G94:G94)</f>
      </c>
    </row>
    <row r="96" ht="40" customHeight="1">
      <c r="A96" s="8" t="s">
        <v>500</v>
      </c>
      <c r="B96" s="9" t="s">
        <v>560</v>
      </c>
      <c r="C96" s="9"/>
      <c r="D96" s="8"/>
      <c r="E96" s="12">
        <v>1</v>
      </c>
      <c r="F96" s="12">
        <v>1918000</v>
      </c>
      <c r="G96" s="12">
        <v>1918000</v>
      </c>
    </row>
    <row r="97" ht="25" customHeight="1">
      <c r="A97" s="17" t="s">
        <v>541</v>
      </c>
      <c r="B97" s="17"/>
      <c r="C97" s="17"/>
      <c r="D97" s="17"/>
      <c r="E97" s="14">
        <f>SUBTOTAL(9,E96:E96)</f>
      </c>
      <c r="F97" s="14" t="s">
        <v>83</v>
      </c>
      <c r="G97" s="14">
        <f>SUBTOTAL(9,G96:G96)</f>
      </c>
    </row>
    <row r="98" ht="25" customHeight="1">
      <c r="A98" s="17" t="s">
        <v>542</v>
      </c>
      <c r="B98" s="17"/>
      <c r="C98" s="17"/>
      <c r="D98" s="17"/>
      <c r="E98" s="17"/>
      <c r="F98" s="17"/>
      <c r="G98" s="14">
        <f>SUBTOTAL(9,G90:G97)</f>
      </c>
    </row>
    <row r="99" ht="25" customHeight="1">
</row>
    <row r="100" ht="20" customHeight="1">
      <c r="A100" s="15" t="s">
        <v>448</v>
      </c>
      <c r="B100" s="15"/>
      <c r="C100" s="16" t="s">
        <v>318</v>
      </c>
      <c r="D100" s="16"/>
      <c r="E100" s="16"/>
      <c r="F100" s="16"/>
      <c r="G100" s="16"/>
    </row>
    <row r="101" ht="20" customHeight="1">
      <c r="A101" s="15" t="s">
        <v>449</v>
      </c>
      <c r="B101" s="15"/>
      <c r="C101" s="16" t="s">
        <v>450</v>
      </c>
      <c r="D101" s="16"/>
      <c r="E101" s="16"/>
      <c r="F101" s="16"/>
      <c r="G101" s="16"/>
    </row>
    <row r="102" ht="25" customHeight="1">
      <c r="A102" s="15" t="s">
        <v>451</v>
      </c>
      <c r="B102" s="15"/>
      <c r="C102" s="16" t="s">
        <v>422</v>
      </c>
      <c r="D102" s="16"/>
      <c r="E102" s="16"/>
      <c r="F102" s="16"/>
      <c r="G102" s="16"/>
    </row>
    <row r="103" ht="15" customHeight="1">
</row>
    <row r="104" ht="25" customHeight="1">
      <c r="A104" s="4" t="s">
        <v>545</v>
      </c>
      <c r="B104" s="4"/>
      <c r="C104" s="4"/>
      <c r="D104" s="4"/>
      <c r="E104" s="4"/>
      <c r="F104" s="4"/>
      <c r="G104" s="4"/>
    </row>
    <row r="105" ht="15" customHeight="1">
</row>
    <row r="106" ht="50" customHeight="1">
      <c r="A106" s="8" t="s">
        <v>358</v>
      </c>
      <c r="B106" s="8" t="s">
        <v>513</v>
      </c>
      <c r="C106" s="8"/>
      <c r="D106" s="8" t="s">
        <v>536</v>
      </c>
      <c r="E106" s="8" t="s">
        <v>537</v>
      </c>
      <c r="F106" s="8" t="s">
        <v>538</v>
      </c>
      <c r="G106" s="8" t="s">
        <v>539</v>
      </c>
    </row>
    <row r="107" ht="15" customHeight="1">
      <c r="A107" s="8">
        <v>1</v>
      </c>
      <c r="B107" s="8">
        <v>2</v>
      </c>
      <c r="C107" s="8"/>
      <c r="D107" s="8">
        <v>3</v>
      </c>
      <c r="E107" s="8">
        <v>4</v>
      </c>
      <c r="F107" s="8">
        <v>5</v>
      </c>
      <c r="G107" s="8">
        <v>6</v>
      </c>
    </row>
    <row r="108" ht="40" customHeight="1">
      <c r="A108" s="8" t="s">
        <v>492</v>
      </c>
      <c r="B108" s="9" t="s">
        <v>561</v>
      </c>
      <c r="C108" s="9"/>
      <c r="D108" s="8"/>
      <c r="E108" s="12">
        <v>1</v>
      </c>
      <c r="F108" s="12">
        <v>35000</v>
      </c>
      <c r="G108" s="12">
        <v>35000</v>
      </c>
    </row>
    <row r="109" ht="25" customHeight="1">
      <c r="A109" s="17" t="s">
        <v>541</v>
      </c>
      <c r="B109" s="17"/>
      <c r="C109" s="17"/>
      <c r="D109" s="17"/>
      <c r="E109" s="14">
        <f>SUBTOTAL(9,E108:E108)</f>
      </c>
      <c r="F109" s="14" t="s">
        <v>83</v>
      </c>
      <c r="G109" s="14">
        <f>SUBTOTAL(9,G108:G108)</f>
      </c>
    </row>
    <row r="110" ht="25" customHeight="1">
      <c r="A110" s="17" t="s">
        <v>542</v>
      </c>
      <c r="B110" s="17"/>
      <c r="C110" s="17"/>
      <c r="D110" s="17"/>
      <c r="E110" s="17"/>
      <c r="F110" s="17"/>
      <c r="G110" s="14">
        <f>SUBTOTAL(9,G108:G109)</f>
      </c>
    </row>
    <row r="111" ht="25" customHeight="1">
</row>
    <row r="112" ht="20" customHeight="1">
      <c r="A112" s="15" t="s">
        <v>448</v>
      </c>
      <c r="B112" s="15"/>
      <c r="C112" s="16" t="s">
        <v>328</v>
      </c>
      <c r="D112" s="16"/>
      <c r="E112" s="16"/>
      <c r="F112" s="16"/>
      <c r="G112" s="16"/>
    </row>
    <row r="113" ht="20" customHeight="1">
      <c r="A113" s="15" t="s">
        <v>449</v>
      </c>
      <c r="B113" s="15"/>
      <c r="C113" s="16" t="s">
        <v>507</v>
      </c>
      <c r="D113" s="16"/>
      <c r="E113" s="16"/>
      <c r="F113" s="16"/>
      <c r="G113" s="16"/>
    </row>
    <row r="114" ht="25" customHeight="1">
      <c r="A114" s="15" t="s">
        <v>451</v>
      </c>
      <c r="B114" s="15"/>
      <c r="C114" s="16" t="s">
        <v>422</v>
      </c>
      <c r="D114" s="16"/>
      <c r="E114" s="16"/>
      <c r="F114" s="16"/>
      <c r="G114" s="16"/>
    </row>
    <row r="115" ht="15" customHeight="1">
</row>
    <row r="116" ht="25" customHeight="1">
      <c r="A116" s="4" t="s">
        <v>549</v>
      </c>
      <c r="B116" s="4"/>
      <c r="C116" s="4"/>
      <c r="D116" s="4"/>
      <c r="E116" s="4"/>
      <c r="F116" s="4"/>
      <c r="G116" s="4"/>
    </row>
    <row r="117" ht="15" customHeight="1">
</row>
    <row r="118" ht="50" customHeight="1">
      <c r="A118" s="8" t="s">
        <v>358</v>
      </c>
      <c r="B118" s="8" t="s">
        <v>513</v>
      </c>
      <c r="C118" s="8"/>
      <c r="D118" s="8" t="s">
        <v>536</v>
      </c>
      <c r="E118" s="8" t="s">
        <v>537</v>
      </c>
      <c r="F118" s="8" t="s">
        <v>538</v>
      </c>
      <c r="G118" s="8" t="s">
        <v>539</v>
      </c>
    </row>
    <row r="119" ht="15" customHeight="1">
      <c r="A119" s="8">
        <v>1</v>
      </c>
      <c r="B119" s="8">
        <v>2</v>
      </c>
      <c r="C119" s="8"/>
      <c r="D119" s="8">
        <v>3</v>
      </c>
      <c r="E119" s="8">
        <v>4</v>
      </c>
      <c r="F119" s="8">
        <v>5</v>
      </c>
      <c r="G119" s="8">
        <v>6</v>
      </c>
    </row>
    <row r="120" ht="60" customHeight="1">
      <c r="A120" s="8" t="s">
        <v>68</v>
      </c>
      <c r="B120" s="9" t="s">
        <v>562</v>
      </c>
      <c r="C120" s="9"/>
      <c r="D120" s="8"/>
      <c r="E120" s="12">
        <v>1</v>
      </c>
      <c r="F120" s="12">
        <v>800000</v>
      </c>
      <c r="G120" s="12">
        <v>800000</v>
      </c>
    </row>
    <row r="121" ht="25" customHeight="1">
      <c r="A121" s="17" t="s">
        <v>541</v>
      </c>
      <c r="B121" s="17"/>
      <c r="C121" s="17"/>
      <c r="D121" s="17"/>
      <c r="E121" s="14">
        <f>SUBTOTAL(9,E120:E120)</f>
      </c>
      <c r="F121" s="14" t="s">
        <v>83</v>
      </c>
      <c r="G121" s="14">
        <f>SUBTOTAL(9,G120:G120)</f>
      </c>
    </row>
    <row r="122" ht="25" customHeight="1">
      <c r="A122" s="17" t="s">
        <v>542</v>
      </c>
      <c r="B122" s="17"/>
      <c r="C122" s="17"/>
      <c r="D122" s="17"/>
      <c r="E122" s="17"/>
      <c r="F122" s="17"/>
      <c r="G122" s="14">
        <f>SUBTOTAL(9,G120:G121)</f>
      </c>
    </row>
    <row r="123" ht="25" customHeight="1">
</row>
    <row r="124" ht="20" customHeight="1">
      <c r="A124" s="15" t="s">
        <v>448</v>
      </c>
      <c r="B124" s="15"/>
      <c r="C124" s="16" t="s">
        <v>328</v>
      </c>
      <c r="D124" s="16"/>
      <c r="E124" s="16"/>
      <c r="F124" s="16"/>
      <c r="G124" s="16"/>
    </row>
    <row r="125" ht="20" customHeight="1">
      <c r="A125" s="15" t="s">
        <v>449</v>
      </c>
      <c r="B125" s="15"/>
      <c r="C125" s="16" t="s">
        <v>450</v>
      </c>
      <c r="D125" s="16"/>
      <c r="E125" s="16"/>
      <c r="F125" s="16"/>
      <c r="G125" s="16"/>
    </row>
    <row r="126" ht="25" customHeight="1">
      <c r="A126" s="15" t="s">
        <v>451</v>
      </c>
      <c r="B126" s="15"/>
      <c r="C126" s="16" t="s">
        <v>422</v>
      </c>
      <c r="D126" s="16"/>
      <c r="E126" s="16"/>
      <c r="F126" s="16"/>
      <c r="G126" s="16"/>
    </row>
    <row r="127" ht="15" customHeight="1">
</row>
    <row r="128" ht="25" customHeight="1">
      <c r="A128" s="4" t="s">
        <v>549</v>
      </c>
      <c r="B128" s="4"/>
      <c r="C128" s="4"/>
      <c r="D128" s="4"/>
      <c r="E128" s="4"/>
      <c r="F128" s="4"/>
      <c r="G128" s="4"/>
    </row>
    <row r="129" ht="15" customHeight="1">
</row>
    <row r="130" ht="50" customHeight="1">
      <c r="A130" s="8" t="s">
        <v>358</v>
      </c>
      <c r="B130" s="8" t="s">
        <v>513</v>
      </c>
      <c r="C130" s="8"/>
      <c r="D130" s="8" t="s">
        <v>536</v>
      </c>
      <c r="E130" s="8" t="s">
        <v>537</v>
      </c>
      <c r="F130" s="8" t="s">
        <v>538</v>
      </c>
      <c r="G130" s="8" t="s">
        <v>539</v>
      </c>
    </row>
    <row r="131" ht="15" customHeight="1">
      <c r="A131" s="8">
        <v>1</v>
      </c>
      <c r="B131" s="8">
        <v>2</v>
      </c>
      <c r="C131" s="8"/>
      <c r="D131" s="8">
        <v>3</v>
      </c>
      <c r="E131" s="8">
        <v>4</v>
      </c>
      <c r="F131" s="8">
        <v>5</v>
      </c>
      <c r="G131" s="8">
        <v>6</v>
      </c>
    </row>
    <row r="132" ht="40" customHeight="1">
      <c r="A132" s="8" t="s">
        <v>60</v>
      </c>
      <c r="B132" s="9" t="s">
        <v>563</v>
      </c>
      <c r="C132" s="9"/>
      <c r="D132" s="8"/>
      <c r="E132" s="12">
        <v>1</v>
      </c>
      <c r="F132" s="12">
        <v>1000000</v>
      </c>
      <c r="G132" s="12">
        <v>1000000</v>
      </c>
    </row>
    <row r="133" ht="25" customHeight="1">
      <c r="A133" s="17" t="s">
        <v>541</v>
      </c>
      <c r="B133" s="17"/>
      <c r="C133" s="17"/>
      <c r="D133" s="17"/>
      <c r="E133" s="14">
        <f>SUBTOTAL(9,E132:E132)</f>
      </c>
      <c r="F133" s="14" t="s">
        <v>83</v>
      </c>
      <c r="G133" s="14">
        <f>SUBTOTAL(9,G132:G132)</f>
      </c>
    </row>
    <row r="134" ht="40" customHeight="1">
      <c r="A134" s="8" t="s">
        <v>464</v>
      </c>
      <c r="B134" s="9" t="s">
        <v>564</v>
      </c>
      <c r="C134" s="9"/>
      <c r="D134" s="8"/>
      <c r="E134" s="12">
        <v>1</v>
      </c>
      <c r="F134" s="12">
        <v>900000</v>
      </c>
      <c r="G134" s="12">
        <v>900000</v>
      </c>
    </row>
    <row r="135" ht="25" customHeight="1">
      <c r="A135" s="17" t="s">
        <v>541</v>
      </c>
      <c r="B135" s="17"/>
      <c r="C135" s="17"/>
      <c r="D135" s="17"/>
      <c r="E135" s="14">
        <f>SUBTOTAL(9,E134:E134)</f>
      </c>
      <c r="F135" s="14" t="s">
        <v>83</v>
      </c>
      <c r="G135" s="14">
        <f>SUBTOTAL(9,G134:G134)</f>
      </c>
    </row>
    <row r="136" ht="40" customHeight="1">
      <c r="A136" s="8" t="s">
        <v>63</v>
      </c>
      <c r="B136" s="9" t="s">
        <v>565</v>
      </c>
      <c r="C136" s="9"/>
      <c r="D136" s="8"/>
      <c r="E136" s="12">
        <v>1</v>
      </c>
      <c r="F136" s="12">
        <v>330000</v>
      </c>
      <c r="G136" s="12">
        <v>330000</v>
      </c>
    </row>
    <row r="137" ht="25" customHeight="1">
      <c r="A137" s="17" t="s">
        <v>541</v>
      </c>
      <c r="B137" s="17"/>
      <c r="C137" s="17"/>
      <c r="D137" s="17"/>
      <c r="E137" s="14">
        <f>SUBTOTAL(9,E136:E136)</f>
      </c>
      <c r="F137" s="14" t="s">
        <v>83</v>
      </c>
      <c r="G137" s="14">
        <f>SUBTOTAL(9,G136:G136)</f>
      </c>
    </row>
    <row r="138" ht="25" customHeight="1">
      <c r="A138" s="17" t="s">
        <v>542</v>
      </c>
      <c r="B138" s="17"/>
      <c r="C138" s="17"/>
      <c r="D138" s="17"/>
      <c r="E138" s="17"/>
      <c r="F138" s="17"/>
      <c r="G138" s="14">
        <f>SUBTOTAL(9,G132:G137)</f>
      </c>
    </row>
    <row r="139" ht="25" customHeight="1">
      <c r="A139" s="15" t="s">
        <v>451</v>
      </c>
      <c r="B139" s="15"/>
      <c r="C139" s="16" t="s">
        <v>425</v>
      </c>
      <c r="D139" s="16"/>
      <c r="E139" s="16"/>
      <c r="F139" s="16"/>
      <c r="G139" s="16"/>
    </row>
    <row r="140" ht="15" customHeight="1">
</row>
    <row r="141" ht="25" customHeight="1">
      <c r="A141" s="4" t="s">
        <v>566</v>
      </c>
      <c r="B141" s="4"/>
      <c r="C141" s="4"/>
      <c r="D141" s="4"/>
      <c r="E141" s="4"/>
      <c r="F141" s="4"/>
      <c r="G141" s="4"/>
    </row>
    <row r="142" ht="15" customHeight="1">
</row>
    <row r="143" ht="50" customHeight="1">
      <c r="A143" s="8" t="s">
        <v>358</v>
      </c>
      <c r="B143" s="8" t="s">
        <v>513</v>
      </c>
      <c r="C143" s="8"/>
      <c r="D143" s="8" t="s">
        <v>567</v>
      </c>
      <c r="E143" s="8" t="s">
        <v>568</v>
      </c>
      <c r="F143" s="8" t="s">
        <v>569</v>
      </c>
      <c r="G143" s="8" t="s">
        <v>570</v>
      </c>
    </row>
    <row r="144" ht="25" customHeight="1">
      <c r="A144" s="8" t="s">
        <v>57</v>
      </c>
      <c r="B144" s="8" t="s">
        <v>57</v>
      </c>
      <c r="C144" s="8"/>
      <c r="D144" s="8" t="s">
        <v>57</v>
      </c>
      <c r="E144" s="8" t="s">
        <v>57</v>
      </c>
      <c r="F144" s="8" t="s">
        <v>57</v>
      </c>
      <c r="G144" s="8" t="s">
        <v>57</v>
      </c>
    </row>
    <row r="145" ht="25" customHeight="1">
      <c r="A145" s="15" t="s">
        <v>451</v>
      </c>
      <c r="B145" s="15"/>
      <c r="C145" s="16" t="s">
        <v>428</v>
      </c>
      <c r="D145" s="16"/>
      <c r="E145" s="16"/>
      <c r="F145" s="16"/>
      <c r="G145" s="16"/>
    </row>
    <row r="146" ht="15" customHeight="1">
</row>
    <row r="147" ht="25" customHeight="1">
      <c r="A147" s="4" t="s">
        <v>566</v>
      </c>
      <c r="B147" s="4"/>
      <c r="C147" s="4"/>
      <c r="D147" s="4"/>
      <c r="E147" s="4"/>
      <c r="F147" s="4"/>
      <c r="G147" s="4"/>
    </row>
    <row r="148" ht="15" customHeight="1">
</row>
    <row r="149" ht="50" customHeight="1">
      <c r="A149" s="8" t="s">
        <v>358</v>
      </c>
      <c r="B149" s="8" t="s">
        <v>513</v>
      </c>
      <c r="C149" s="8"/>
      <c r="D149" s="8" t="s">
        <v>567</v>
      </c>
      <c r="E149" s="8" t="s">
        <v>568</v>
      </c>
      <c r="F149" s="8" t="s">
        <v>569</v>
      </c>
      <c r="G149" s="8" t="s">
        <v>570</v>
      </c>
    </row>
    <row r="150" ht="25" customHeight="1">
      <c r="A150" s="8" t="s">
        <v>57</v>
      </c>
      <c r="B150" s="8" t="s">
        <v>57</v>
      </c>
      <c r="C150" s="8"/>
      <c r="D150" s="8" t="s">
        <v>57</v>
      </c>
      <c r="E150" s="8" t="s">
        <v>57</v>
      </c>
      <c r="F150" s="8" t="s">
        <v>57</v>
      </c>
      <c r="G150" s="8" t="s">
        <v>57</v>
      </c>
    </row>
  </sheetData>
  <sheetProtection password="D492" sheet="1" objects="1" scenarios="1"/>
  <mergeCells>
    <mergeCell ref="A2:B2"/>
    <mergeCell ref="C2:G2"/>
    <mergeCell ref="A3:B3"/>
    <mergeCell ref="C3:G3"/>
    <mergeCell ref="A4:B4"/>
    <mergeCell ref="C4:G4"/>
    <mergeCell ref="A6:G6"/>
    <mergeCell ref="B8:C8"/>
    <mergeCell ref="B9:C9"/>
    <mergeCell ref="B10:C10"/>
    <mergeCell ref="A11:D11"/>
    <mergeCell ref="A12:F12"/>
    <mergeCell ref="A14:B14"/>
    <mergeCell ref="C14:G14"/>
    <mergeCell ref="A15:B15"/>
    <mergeCell ref="C15:G15"/>
    <mergeCell ref="A16:B16"/>
    <mergeCell ref="C16:G16"/>
    <mergeCell ref="A18:G18"/>
    <mergeCell ref="B20:C20"/>
    <mergeCell ref="B21:C21"/>
    <mergeCell ref="B22:C22"/>
    <mergeCell ref="A23:D23"/>
    <mergeCell ref="A24:F24"/>
    <mergeCell ref="A26:B26"/>
    <mergeCell ref="C26:G26"/>
    <mergeCell ref="A27:B27"/>
    <mergeCell ref="C27:G27"/>
    <mergeCell ref="A28:B28"/>
    <mergeCell ref="C28:G28"/>
    <mergeCell ref="A30:G30"/>
    <mergeCell ref="B32:C32"/>
    <mergeCell ref="B33:C33"/>
    <mergeCell ref="B34:C34"/>
    <mergeCell ref="A35:D35"/>
    <mergeCell ref="A36:F36"/>
    <mergeCell ref="A38:B38"/>
    <mergeCell ref="C38:G38"/>
    <mergeCell ref="A39:B39"/>
    <mergeCell ref="C39:G39"/>
    <mergeCell ref="A40:B40"/>
    <mergeCell ref="C40:G40"/>
    <mergeCell ref="A42:G42"/>
    <mergeCell ref="B44:C44"/>
    <mergeCell ref="B45:C45"/>
    <mergeCell ref="B46:C46"/>
    <mergeCell ref="A47:D47"/>
    <mergeCell ref="A48:F48"/>
    <mergeCell ref="A50:B50"/>
    <mergeCell ref="C50:G50"/>
    <mergeCell ref="A51:B51"/>
    <mergeCell ref="C51:G51"/>
    <mergeCell ref="A52:B52"/>
    <mergeCell ref="C52:G52"/>
    <mergeCell ref="A54:G54"/>
    <mergeCell ref="B56:C56"/>
    <mergeCell ref="B57:C57"/>
    <mergeCell ref="B58:C58"/>
    <mergeCell ref="A59:D59"/>
    <mergeCell ref="B60:C60"/>
    <mergeCell ref="A61:D61"/>
    <mergeCell ref="A62:F62"/>
    <mergeCell ref="A64:B64"/>
    <mergeCell ref="C64:G64"/>
    <mergeCell ref="A65:B65"/>
    <mergeCell ref="C65:G65"/>
    <mergeCell ref="A66:B66"/>
    <mergeCell ref="C66:G66"/>
    <mergeCell ref="A68:G68"/>
    <mergeCell ref="B70:C70"/>
    <mergeCell ref="B71:C71"/>
    <mergeCell ref="B72:C72"/>
    <mergeCell ref="A73:D73"/>
    <mergeCell ref="B74:C74"/>
    <mergeCell ref="A75:D75"/>
    <mergeCell ref="B76:C76"/>
    <mergeCell ref="A77:D77"/>
    <mergeCell ref="B78:C78"/>
    <mergeCell ref="A79:D79"/>
    <mergeCell ref="A80:F80"/>
    <mergeCell ref="A82:B82"/>
    <mergeCell ref="C82:G82"/>
    <mergeCell ref="A83:B83"/>
    <mergeCell ref="C83:G83"/>
    <mergeCell ref="A84:B84"/>
    <mergeCell ref="C84:G84"/>
    <mergeCell ref="A86:G86"/>
    <mergeCell ref="B88:C88"/>
    <mergeCell ref="B89:C89"/>
    <mergeCell ref="B90:C90"/>
    <mergeCell ref="A91:D91"/>
    <mergeCell ref="B92:C92"/>
    <mergeCell ref="A93:D93"/>
    <mergeCell ref="B94:C94"/>
    <mergeCell ref="A95:D95"/>
    <mergeCell ref="B96:C96"/>
    <mergeCell ref="A97:D97"/>
    <mergeCell ref="A98:F98"/>
    <mergeCell ref="A100:B100"/>
    <mergeCell ref="C100:G100"/>
    <mergeCell ref="A101:B101"/>
    <mergeCell ref="C101:G101"/>
    <mergeCell ref="A102:B102"/>
    <mergeCell ref="C102:G102"/>
    <mergeCell ref="A104:G104"/>
    <mergeCell ref="B106:C106"/>
    <mergeCell ref="B107:C107"/>
    <mergeCell ref="B108:C108"/>
    <mergeCell ref="A109:D109"/>
    <mergeCell ref="A110:F110"/>
    <mergeCell ref="A112:B112"/>
    <mergeCell ref="C112:G112"/>
    <mergeCell ref="A113:B113"/>
    <mergeCell ref="C113:G113"/>
    <mergeCell ref="A114:B114"/>
    <mergeCell ref="C114:G114"/>
    <mergeCell ref="A116:G116"/>
    <mergeCell ref="B118:C118"/>
    <mergeCell ref="B119:C119"/>
    <mergeCell ref="B120:C120"/>
    <mergeCell ref="A121:D121"/>
    <mergeCell ref="A122:F122"/>
    <mergeCell ref="A124:B124"/>
    <mergeCell ref="C124:G124"/>
    <mergeCell ref="A125:B125"/>
    <mergeCell ref="C125:G125"/>
    <mergeCell ref="A126:B126"/>
    <mergeCell ref="C126:G126"/>
    <mergeCell ref="A128:G128"/>
    <mergeCell ref="B130:C130"/>
    <mergeCell ref="B131:C131"/>
    <mergeCell ref="B132:C132"/>
    <mergeCell ref="A133:D133"/>
    <mergeCell ref="B134:C134"/>
    <mergeCell ref="A135:D135"/>
    <mergeCell ref="B136:C136"/>
    <mergeCell ref="A137:D137"/>
    <mergeCell ref="A138:F138"/>
    <mergeCell ref="A139:B139"/>
    <mergeCell ref="C139:G139"/>
    <mergeCell ref="A141:G141"/>
    <mergeCell ref="B143:C143"/>
    <mergeCell ref="B144:C144"/>
    <mergeCell ref="A145:B145"/>
    <mergeCell ref="C145:G145"/>
    <mergeCell ref="A147:G147"/>
    <mergeCell ref="B149:C149"/>
    <mergeCell ref="B150:C150"/>
  </mergeCells>
  <phoneticPr fontId="0" type="noConversion"/>
  <pageMargins left="0.4" right="0.4" top="0.4" bottom="0.4" header="0.1" footer="0.1"/>
  <pageSetup paperSize="9" fitToHeight="0" orientation="landscape" verticalDpi="0" r:id="rId6"/>
  <headerFooter>
    <oddHeader>&amp;R&amp;R&amp;"Verdana,полужирный" &amp;12 &amp;K00-00926188.H_4.466667</oddHeader>
    <oddFooter>&amp;L&amp;L&amp;"Verdana,Полужирный"&amp;K000000&amp;L&amp;"Verdana,Полужирный"&amp;K00-014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15.28" customWidth="1"/>
    <col min="3" max="3" width="57.30" customWidth="1"/>
    <col min="4" max="12" width="19.10" customWidth="1"/>
  </cols>
  <sheetData>
    <row r="1" ht="15" customHeight="1">
</row>
    <row r="2" ht="25" customHeight="1">
      <c r="A2" s="4" t="s">
        <v>571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15" customHeight="1">
</row>
    <row r="4" ht="25" customHeight="1">
      <c r="A4" s="4" t="s">
        <v>572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ht="25" customHeight="1">
</row>
    <row r="6" ht="50" customHeight="1">
      <c r="A6" s="8" t="s">
        <v>358</v>
      </c>
      <c r="B6" s="8" t="s">
        <v>47</v>
      </c>
      <c r="C6" s="8" t="s">
        <v>573</v>
      </c>
      <c r="D6" s="8" t="s">
        <v>574</v>
      </c>
      <c r="E6" s="8"/>
      <c r="F6" s="8"/>
      <c r="G6" s="8" t="s">
        <v>575</v>
      </c>
      <c r="H6" s="8"/>
      <c r="I6" s="8"/>
      <c r="J6" s="8" t="s">
        <v>576</v>
      </c>
      <c r="K6" s="8"/>
      <c r="L6" s="8"/>
    </row>
    <row r="7" ht="50" customHeight="1">
      <c r="A7" s="8"/>
      <c r="B7" s="8"/>
      <c r="C7" s="8"/>
      <c r="D7" s="8" t="s">
        <v>577</v>
      </c>
      <c r="E7" s="8" t="s">
        <v>578</v>
      </c>
      <c r="F7" s="8" t="s">
        <v>579</v>
      </c>
      <c r="G7" s="8" t="s">
        <v>577</v>
      </c>
      <c r="H7" s="8" t="s">
        <v>578</v>
      </c>
      <c r="I7" s="8" t="s">
        <v>580</v>
      </c>
      <c r="J7" s="8" t="s">
        <v>577</v>
      </c>
      <c r="K7" s="8" t="s">
        <v>578</v>
      </c>
      <c r="L7" s="8" t="s">
        <v>581</v>
      </c>
    </row>
    <row r="8" ht="25" customHeight="1">
      <c r="A8" s="8" t="s">
        <v>364</v>
      </c>
      <c r="B8" s="8" t="s">
        <v>60</v>
      </c>
      <c r="C8" s="8" t="s">
        <v>464</v>
      </c>
      <c r="D8" s="8" t="s">
        <v>63</v>
      </c>
      <c r="E8" s="8" t="s">
        <v>68</v>
      </c>
      <c r="F8" s="8" t="s">
        <v>465</v>
      </c>
      <c r="G8" s="8" t="s">
        <v>466</v>
      </c>
      <c r="H8" s="8" t="s">
        <v>467</v>
      </c>
      <c r="I8" s="8" t="s">
        <v>468</v>
      </c>
      <c r="J8" s="8" t="s">
        <v>469</v>
      </c>
      <c r="K8" s="8" t="s">
        <v>478</v>
      </c>
      <c r="L8" s="8" t="s">
        <v>480</v>
      </c>
    </row>
    <row r="9">
      <c r="A9" s="8" t="s">
        <v>57</v>
      </c>
      <c r="B9" s="8" t="s">
        <v>57</v>
      </c>
      <c r="C9" s="8" t="s">
        <v>57</v>
      </c>
      <c r="D9" s="8" t="s">
        <v>57</v>
      </c>
      <c r="E9" s="8" t="s">
        <v>57</v>
      </c>
      <c r="F9" s="8" t="s">
        <v>57</v>
      </c>
      <c r="G9" s="8" t="s">
        <v>57</v>
      </c>
      <c r="H9" s="8" t="s">
        <v>57</v>
      </c>
      <c r="I9" s="8" t="s">
        <v>57</v>
      </c>
      <c r="J9" s="8" t="s">
        <v>57</v>
      </c>
      <c r="K9" s="8" t="s">
        <v>57</v>
      </c>
      <c r="L9" s="8" t="s">
        <v>57</v>
      </c>
    </row>
    <row r="10" ht="15" customHeight="1">
</row>
    <row r="11" ht="25" customHeight="1">
      <c r="A11" s="4" t="s">
        <v>582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ht="15" customHeight="1">
</row>
    <row r="13" ht="25" customHeight="1">
      <c r="A13" s="4" t="s">
        <v>583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ht="25" customHeight="1">
</row>
    <row r="15" ht="50" customHeight="1">
      <c r="A15" s="8" t="s">
        <v>358</v>
      </c>
      <c r="B15" s="8" t="s">
        <v>47</v>
      </c>
      <c r="C15" s="8" t="s">
        <v>573</v>
      </c>
      <c r="D15" s="8" t="s">
        <v>574</v>
      </c>
      <c r="E15" s="8"/>
      <c r="F15" s="8"/>
      <c r="G15" s="8" t="s">
        <v>575</v>
      </c>
      <c r="H15" s="8"/>
      <c r="I15" s="8"/>
      <c r="J15" s="8" t="s">
        <v>576</v>
      </c>
      <c r="K15" s="8"/>
      <c r="L15" s="8"/>
    </row>
    <row r="16" ht="50" customHeight="1">
      <c r="A16" s="8"/>
      <c r="B16" s="8"/>
      <c r="C16" s="8"/>
      <c r="D16" s="8" t="s">
        <v>577</v>
      </c>
      <c r="E16" s="8" t="s">
        <v>578</v>
      </c>
      <c r="F16" s="8" t="s">
        <v>579</v>
      </c>
      <c r="G16" s="8" t="s">
        <v>577</v>
      </c>
      <c r="H16" s="8" t="s">
        <v>578</v>
      </c>
      <c r="I16" s="8" t="s">
        <v>580</v>
      </c>
      <c r="J16" s="8" t="s">
        <v>577</v>
      </c>
      <c r="K16" s="8" t="s">
        <v>578</v>
      </c>
      <c r="L16" s="8" t="s">
        <v>581</v>
      </c>
    </row>
    <row r="17" ht="25" customHeight="1">
      <c r="A17" s="8" t="s">
        <v>364</v>
      </c>
      <c r="B17" s="8" t="s">
        <v>60</v>
      </c>
      <c r="C17" s="8" t="s">
        <v>464</v>
      </c>
      <c r="D17" s="8" t="s">
        <v>63</v>
      </c>
      <c r="E17" s="8" t="s">
        <v>68</v>
      </c>
      <c r="F17" s="8" t="s">
        <v>465</v>
      </c>
      <c r="G17" s="8" t="s">
        <v>466</v>
      </c>
      <c r="H17" s="8" t="s">
        <v>467</v>
      </c>
      <c r="I17" s="8" t="s">
        <v>468</v>
      </c>
      <c r="J17" s="8" t="s">
        <v>469</v>
      </c>
      <c r="K17" s="8" t="s">
        <v>478</v>
      </c>
      <c r="L17" s="8" t="s">
        <v>480</v>
      </c>
    </row>
    <row r="18" ht="25" customHeight="1">
      <c r="A18" s="8" t="s">
        <v>364</v>
      </c>
      <c r="B18" s="8" t="s">
        <v>78</v>
      </c>
      <c r="C18" s="9" t="s">
        <v>584</v>
      </c>
      <c r="D18" s="12">
        <v>1</v>
      </c>
      <c r="E18" s="12">
        <v>8000000</v>
      </c>
      <c r="F18" s="12">
        <v>8000000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</row>
    <row r="19" ht="25" customHeight="1">
      <c r="A19" s="10" t="s">
        <v>506</v>
      </c>
      <c r="B19" s="10"/>
      <c r="C19" s="10"/>
      <c r="D19" s="13" t="s">
        <v>57</v>
      </c>
      <c r="E19" s="13" t="s">
        <v>57</v>
      </c>
      <c r="F19" s="13">
        <f>SUM(F18:F18)</f>
      </c>
      <c r="G19" s="13" t="s">
        <v>57</v>
      </c>
      <c r="H19" s="13" t="s">
        <v>57</v>
      </c>
      <c r="I19" s="13">
        <f>SUM(I18:I18)</f>
      </c>
      <c r="J19" s="13" t="s">
        <v>57</v>
      </c>
      <c r="K19" s="13" t="s">
        <v>57</v>
      </c>
      <c r="L19" s="13">
        <f>SUM(L18:L18)</f>
      </c>
    </row>
    <row r="20" ht="15" customHeight="1">
</row>
    <row r="21" ht="25" customHeight="1">
      <c r="A21" s="4" t="s">
        <v>585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ht="25" customHeight="1">
</row>
    <row r="23" ht="50" customHeight="1">
      <c r="A23" s="8" t="s">
        <v>358</v>
      </c>
      <c r="B23" s="8" t="s">
        <v>47</v>
      </c>
      <c r="C23" s="8" t="s">
        <v>573</v>
      </c>
      <c r="D23" s="8" t="s">
        <v>574</v>
      </c>
      <c r="E23" s="8"/>
      <c r="F23" s="8"/>
      <c r="G23" s="8" t="s">
        <v>575</v>
      </c>
      <c r="H23" s="8"/>
      <c r="I23" s="8"/>
      <c r="J23" s="8" t="s">
        <v>576</v>
      </c>
      <c r="K23" s="8"/>
      <c r="L23" s="8"/>
    </row>
    <row r="24" ht="50" customHeight="1">
      <c r="A24" s="8"/>
      <c r="B24" s="8"/>
      <c r="C24" s="8"/>
      <c r="D24" s="8" t="s">
        <v>577</v>
      </c>
      <c r="E24" s="8" t="s">
        <v>578</v>
      </c>
      <c r="F24" s="8" t="s">
        <v>579</v>
      </c>
      <c r="G24" s="8" t="s">
        <v>577</v>
      </c>
      <c r="H24" s="8" t="s">
        <v>578</v>
      </c>
      <c r="I24" s="8" t="s">
        <v>580</v>
      </c>
      <c r="J24" s="8" t="s">
        <v>577</v>
      </c>
      <c r="K24" s="8" t="s">
        <v>578</v>
      </c>
      <c r="L24" s="8" t="s">
        <v>581</v>
      </c>
    </row>
    <row r="25" ht="25" customHeight="1">
      <c r="A25" s="8" t="s">
        <v>364</v>
      </c>
      <c r="B25" s="8" t="s">
        <v>60</v>
      </c>
      <c r="C25" s="8" t="s">
        <v>464</v>
      </c>
      <c r="D25" s="8" t="s">
        <v>63</v>
      </c>
      <c r="E25" s="8" t="s">
        <v>68</v>
      </c>
      <c r="F25" s="8" t="s">
        <v>465</v>
      </c>
      <c r="G25" s="8" t="s">
        <v>466</v>
      </c>
      <c r="H25" s="8" t="s">
        <v>467</v>
      </c>
      <c r="I25" s="8" t="s">
        <v>468</v>
      </c>
      <c r="J25" s="8" t="s">
        <v>469</v>
      </c>
      <c r="K25" s="8" t="s">
        <v>478</v>
      </c>
      <c r="L25" s="8" t="s">
        <v>480</v>
      </c>
    </row>
    <row r="26" ht="25" customHeight="1">
      <c r="A26" s="8" t="s">
        <v>364</v>
      </c>
      <c r="B26" s="8" t="s">
        <v>78</v>
      </c>
      <c r="C26" s="9" t="s">
        <v>586</v>
      </c>
      <c r="D26" s="12">
        <v>1</v>
      </c>
      <c r="E26" s="12">
        <v>106000000</v>
      </c>
      <c r="F26" s="12">
        <v>106000000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</row>
    <row r="27" ht="25" customHeight="1">
      <c r="A27" s="8" t="s">
        <v>60</v>
      </c>
      <c r="B27" s="8" t="s">
        <v>78</v>
      </c>
      <c r="C27" s="9" t="s">
        <v>587</v>
      </c>
      <c r="D27" s="12">
        <v>1</v>
      </c>
      <c r="E27" s="12">
        <v>30894400</v>
      </c>
      <c r="F27" s="12">
        <v>30894400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</row>
    <row r="28" ht="25" customHeight="1">
      <c r="A28" s="10" t="s">
        <v>506</v>
      </c>
      <c r="B28" s="10"/>
      <c r="C28" s="10"/>
      <c r="D28" s="13" t="s">
        <v>57</v>
      </c>
      <c r="E28" s="13" t="s">
        <v>57</v>
      </c>
      <c r="F28" s="13">
        <f>SUM(F26:F27)</f>
      </c>
      <c r="G28" s="13" t="s">
        <v>57</v>
      </c>
      <c r="H28" s="13" t="s">
        <v>57</v>
      </c>
      <c r="I28" s="13">
        <f>SUM(I26:I27)</f>
      </c>
      <c r="J28" s="13" t="s">
        <v>57</v>
      </c>
      <c r="K28" s="13" t="s">
        <v>57</v>
      </c>
      <c r="L28" s="13">
        <f>SUM(L26:L27)</f>
      </c>
    </row>
    <row r="29" ht="15" customHeight="1">
</row>
    <row r="30" ht="25" customHeight="1">
      <c r="A30" s="4" t="s">
        <v>588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ht="25" customHeight="1">
</row>
    <row r="32" ht="50" customHeight="1">
      <c r="A32" s="8" t="s">
        <v>358</v>
      </c>
      <c r="B32" s="8" t="s">
        <v>47</v>
      </c>
      <c r="C32" s="8" t="s">
        <v>573</v>
      </c>
      <c r="D32" s="8" t="s">
        <v>574</v>
      </c>
      <c r="E32" s="8"/>
      <c r="F32" s="8"/>
      <c r="G32" s="8" t="s">
        <v>575</v>
      </c>
      <c r="H32" s="8"/>
      <c r="I32" s="8"/>
      <c r="J32" s="8" t="s">
        <v>576</v>
      </c>
      <c r="K32" s="8"/>
      <c r="L32" s="8"/>
    </row>
    <row r="33" ht="50" customHeight="1">
      <c r="A33" s="8"/>
      <c r="B33" s="8"/>
      <c r="C33" s="8"/>
      <c r="D33" s="8" t="s">
        <v>577</v>
      </c>
      <c r="E33" s="8" t="s">
        <v>578</v>
      </c>
      <c r="F33" s="8" t="s">
        <v>579</v>
      </c>
      <c r="G33" s="8" t="s">
        <v>577</v>
      </c>
      <c r="H33" s="8" t="s">
        <v>578</v>
      </c>
      <c r="I33" s="8" t="s">
        <v>580</v>
      </c>
      <c r="J33" s="8" t="s">
        <v>577</v>
      </c>
      <c r="K33" s="8" t="s">
        <v>578</v>
      </c>
      <c r="L33" s="8" t="s">
        <v>581</v>
      </c>
    </row>
    <row r="34" ht="25" customHeight="1">
      <c r="A34" s="8" t="s">
        <v>364</v>
      </c>
      <c r="B34" s="8" t="s">
        <v>60</v>
      </c>
      <c r="C34" s="8" t="s">
        <v>464</v>
      </c>
      <c r="D34" s="8" t="s">
        <v>63</v>
      </c>
      <c r="E34" s="8" t="s">
        <v>68</v>
      </c>
      <c r="F34" s="8" t="s">
        <v>465</v>
      </c>
      <c r="G34" s="8" t="s">
        <v>466</v>
      </c>
      <c r="H34" s="8" t="s">
        <v>467</v>
      </c>
      <c r="I34" s="8" t="s">
        <v>468</v>
      </c>
      <c r="J34" s="8" t="s">
        <v>469</v>
      </c>
      <c r="K34" s="8" t="s">
        <v>478</v>
      </c>
      <c r="L34" s="8" t="s">
        <v>480</v>
      </c>
    </row>
    <row r="35">
      <c r="A35" s="8" t="s">
        <v>57</v>
      </c>
      <c r="B35" s="8" t="s">
        <v>57</v>
      </c>
      <c r="C35" s="8" t="s">
        <v>57</v>
      </c>
      <c r="D35" s="8" t="s">
        <v>57</v>
      </c>
      <c r="E35" s="8" t="s">
        <v>57</v>
      </c>
      <c r="F35" s="8" t="s">
        <v>57</v>
      </c>
      <c r="G35" s="8" t="s">
        <v>57</v>
      </c>
      <c r="H35" s="8" t="s">
        <v>57</v>
      </c>
      <c r="I35" s="8" t="s">
        <v>57</v>
      </c>
      <c r="J35" s="8" t="s">
        <v>57</v>
      </c>
      <c r="K35" s="8" t="s">
        <v>57</v>
      </c>
      <c r="L35" s="8" t="s">
        <v>57</v>
      </c>
    </row>
    <row r="36" ht="15" customHeight="1">
</row>
    <row r="37" ht="25" customHeight="1">
      <c r="A37" s="4" t="s">
        <v>589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ht="15" customHeight="1">
</row>
    <row r="39" ht="25" customHeight="1">
      <c r="A39" s="4" t="s">
        <v>590</v>
      </c>
      <c r="B39" s="4"/>
      <c r="C39" s="4"/>
      <c r="D39" s="4"/>
      <c r="E39" s="4"/>
      <c r="F39" s="4"/>
    </row>
    <row r="40" ht="25" customHeight="1">
</row>
    <row r="41" ht="50" customHeight="1">
      <c r="A41" s="8" t="s">
        <v>358</v>
      </c>
      <c r="B41" s="8" t="s">
        <v>47</v>
      </c>
      <c r="C41" s="8" t="s">
        <v>573</v>
      </c>
      <c r="D41" s="8" t="s">
        <v>574</v>
      </c>
      <c r="E41" s="8" t="s">
        <v>575</v>
      </c>
      <c r="F41" s="8" t="s">
        <v>576</v>
      </c>
    </row>
    <row r="42" ht="50" customHeight="1">
      <c r="A42" s="8"/>
      <c r="B42" s="8"/>
      <c r="C42" s="8"/>
      <c r="D42" s="8" t="s">
        <v>591</v>
      </c>
      <c r="E42" s="8" t="s">
        <v>591</v>
      </c>
      <c r="F42" s="8" t="s">
        <v>591</v>
      </c>
    </row>
    <row r="43" ht="25" customHeight="1">
      <c r="A43" s="8" t="s">
        <v>364</v>
      </c>
      <c r="B43" s="8" t="s">
        <v>60</v>
      </c>
      <c r="C43" s="8" t="s">
        <v>464</v>
      </c>
      <c r="D43" s="8" t="s">
        <v>63</v>
      </c>
      <c r="E43" s="8" t="s">
        <v>68</v>
      </c>
      <c r="F43" s="8" t="s">
        <v>465</v>
      </c>
    </row>
    <row r="44">
      <c r="A44" s="8" t="s">
        <v>57</v>
      </c>
      <c r="B44" s="8" t="s">
        <v>57</v>
      </c>
      <c r="C44" s="8" t="s">
        <v>57</v>
      </c>
      <c r="D44" s="8" t="s">
        <v>57</v>
      </c>
      <c r="E44" s="8" t="s">
        <v>57</v>
      </c>
      <c r="F44" s="8" t="s">
        <v>57</v>
      </c>
    </row>
    <row r="45" ht="15" customHeight="1">
</row>
    <row r="46" ht="25" customHeight="1">
      <c r="A46" s="4" t="s">
        <v>592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ht="15" customHeight="1">
</row>
    <row r="48" ht="25" customHeight="1">
      <c r="A48" s="4" t="s">
        <v>593</v>
      </c>
      <c r="B48" s="4"/>
      <c r="C48" s="4"/>
      <c r="D48" s="4"/>
      <c r="E48" s="4"/>
      <c r="F48" s="4"/>
    </row>
    <row r="49" ht="25" customHeight="1">
</row>
    <row r="50" ht="50" customHeight="1">
      <c r="A50" s="8" t="s">
        <v>358</v>
      </c>
      <c r="B50" s="8" t="s">
        <v>47</v>
      </c>
      <c r="C50" s="8" t="s">
        <v>573</v>
      </c>
      <c r="D50" s="8" t="s">
        <v>574</v>
      </c>
      <c r="E50" s="8" t="s">
        <v>575</v>
      </c>
      <c r="F50" s="8" t="s">
        <v>576</v>
      </c>
    </row>
    <row r="51" ht="50" customHeight="1">
      <c r="A51" s="8"/>
      <c r="B51" s="8"/>
      <c r="C51" s="8"/>
      <c r="D51" s="8" t="s">
        <v>591</v>
      </c>
      <c r="E51" s="8" t="s">
        <v>591</v>
      </c>
      <c r="F51" s="8" t="s">
        <v>591</v>
      </c>
    </row>
    <row r="52" ht="25" customHeight="1">
      <c r="A52" s="8" t="s">
        <v>364</v>
      </c>
      <c r="B52" s="8" t="s">
        <v>60</v>
      </c>
      <c r="C52" s="8" t="s">
        <v>464</v>
      </c>
      <c r="D52" s="8" t="s">
        <v>63</v>
      </c>
      <c r="E52" s="8" t="s">
        <v>68</v>
      </c>
      <c r="F52" s="8" t="s">
        <v>465</v>
      </c>
    </row>
    <row r="53">
      <c r="A53" s="8" t="s">
        <v>57</v>
      </c>
      <c r="B53" s="8" t="s">
        <v>57</v>
      </c>
      <c r="C53" s="8" t="s">
        <v>57</v>
      </c>
      <c r="D53" s="8" t="s">
        <v>57</v>
      </c>
      <c r="E53" s="8" t="s">
        <v>57</v>
      </c>
      <c r="F53" s="8" t="s">
        <v>57</v>
      </c>
    </row>
    <row r="54" ht="15" customHeight="1">
</row>
    <row r="55" ht="25" customHeight="1">
      <c r="A55" s="4" t="s">
        <v>594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ht="15" customHeight="1">
</row>
    <row r="57" ht="25" customHeight="1">
      <c r="A57" s="4" t="s">
        <v>595</v>
      </c>
      <c r="B57" s="4"/>
      <c r="C57" s="4"/>
      <c r="D57" s="4"/>
      <c r="E57" s="4"/>
      <c r="F57" s="4"/>
    </row>
    <row r="58" ht="25" customHeight="1">
</row>
    <row r="59" ht="50" customHeight="1">
      <c r="A59" s="8" t="s">
        <v>358</v>
      </c>
      <c r="B59" s="8" t="s">
        <v>47</v>
      </c>
      <c r="C59" s="8" t="s">
        <v>573</v>
      </c>
      <c r="D59" s="8" t="s">
        <v>574</v>
      </c>
      <c r="E59" s="8" t="s">
        <v>575</v>
      </c>
      <c r="F59" s="8" t="s">
        <v>576</v>
      </c>
    </row>
    <row r="60" ht="50" customHeight="1">
      <c r="A60" s="8"/>
      <c r="B60" s="8"/>
      <c r="C60" s="8"/>
      <c r="D60" s="8" t="s">
        <v>591</v>
      </c>
      <c r="E60" s="8" t="s">
        <v>591</v>
      </c>
      <c r="F60" s="8" t="s">
        <v>591</v>
      </c>
    </row>
    <row r="61" ht="25" customHeight="1">
      <c r="A61" s="8" t="s">
        <v>364</v>
      </c>
      <c r="B61" s="8" t="s">
        <v>60</v>
      </c>
      <c r="C61" s="8" t="s">
        <v>464</v>
      </c>
      <c r="D61" s="8" t="s">
        <v>63</v>
      </c>
      <c r="E61" s="8" t="s">
        <v>68</v>
      </c>
      <c r="F61" s="8" t="s">
        <v>465</v>
      </c>
    </row>
    <row r="62">
      <c r="A62" s="8" t="s">
        <v>57</v>
      </c>
      <c r="B62" s="8" t="s">
        <v>57</v>
      </c>
      <c r="C62" s="8" t="s">
        <v>57</v>
      </c>
      <c r="D62" s="8" t="s">
        <v>57</v>
      </c>
      <c r="E62" s="8" t="s">
        <v>57</v>
      </c>
      <c r="F62" s="8" t="s">
        <v>57</v>
      </c>
    </row>
    <row r="63" ht="15" customHeight="1">
</row>
    <row r="64" ht="25" customHeight="1">
      <c r="A64" s="4" t="s">
        <v>596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</row>
    <row r="65" ht="25" customHeight="1">
</row>
    <row r="66" ht="50" customHeight="1">
      <c r="A66" s="8" t="s">
        <v>358</v>
      </c>
      <c r="B66" s="8" t="s">
        <v>47</v>
      </c>
      <c r="C66" s="8" t="s">
        <v>573</v>
      </c>
      <c r="D66" s="8" t="s">
        <v>574</v>
      </c>
      <c r="E66" s="8"/>
      <c r="F66" s="8"/>
      <c r="G66" s="8" t="s">
        <v>575</v>
      </c>
      <c r="H66" s="8"/>
      <c r="I66" s="8"/>
      <c r="J66" s="8" t="s">
        <v>576</v>
      </c>
      <c r="K66" s="8"/>
      <c r="L66" s="8"/>
    </row>
    <row r="67" ht="50" customHeight="1">
      <c r="A67" s="8"/>
      <c r="B67" s="8"/>
      <c r="C67" s="8"/>
      <c r="D67" s="8" t="s">
        <v>597</v>
      </c>
      <c r="E67" s="8" t="s">
        <v>598</v>
      </c>
      <c r="F67" s="8" t="s">
        <v>599</v>
      </c>
      <c r="G67" s="8" t="s">
        <v>597</v>
      </c>
      <c r="H67" s="8" t="s">
        <v>598</v>
      </c>
      <c r="I67" s="8" t="s">
        <v>600</v>
      </c>
      <c r="J67" s="8" t="s">
        <v>597</v>
      </c>
      <c r="K67" s="8" t="s">
        <v>598</v>
      </c>
      <c r="L67" s="8" t="s">
        <v>601</v>
      </c>
    </row>
    <row r="68" ht="25" customHeight="1">
      <c r="A68" s="8" t="s">
        <v>364</v>
      </c>
      <c r="B68" s="8" t="s">
        <v>60</v>
      </c>
      <c r="C68" s="8" t="s">
        <v>464</v>
      </c>
      <c r="D68" s="8" t="s">
        <v>63</v>
      </c>
      <c r="E68" s="8" t="s">
        <v>68</v>
      </c>
      <c r="F68" s="8" t="s">
        <v>465</v>
      </c>
      <c r="G68" s="8" t="s">
        <v>466</v>
      </c>
      <c r="H68" s="8" t="s">
        <v>467</v>
      </c>
      <c r="I68" s="8" t="s">
        <v>468</v>
      </c>
      <c r="J68" s="8" t="s">
        <v>469</v>
      </c>
      <c r="K68" s="8" t="s">
        <v>478</v>
      </c>
      <c r="L68" s="8" t="s">
        <v>480</v>
      </c>
    </row>
    <row r="69">
      <c r="A69" s="8" t="s">
        <v>57</v>
      </c>
      <c r="B69" s="8" t="s">
        <v>57</v>
      </c>
      <c r="C69" s="8" t="s">
        <v>57</v>
      </c>
      <c r="D69" s="8" t="s">
        <v>57</v>
      </c>
      <c r="E69" s="8" t="s">
        <v>57</v>
      </c>
      <c r="F69" s="8" t="s">
        <v>57</v>
      </c>
      <c r="G69" s="8" t="s">
        <v>57</v>
      </c>
      <c r="H69" s="8" t="s">
        <v>57</v>
      </c>
      <c r="I69" s="8" t="s">
        <v>57</v>
      </c>
      <c r="J69" s="8" t="s">
        <v>57</v>
      </c>
      <c r="K69" s="8" t="s">
        <v>57</v>
      </c>
      <c r="L69" s="8" t="s">
        <v>57</v>
      </c>
    </row>
  </sheetData>
  <sheetProtection password="D492" sheet="1" objects="1" scenarios="1"/>
  <mergeCells>
    <mergeCell ref="A2:M2"/>
    <mergeCell ref="A4:L4"/>
    <mergeCell ref="A6:A7"/>
    <mergeCell ref="B6:B7"/>
    <mergeCell ref="C6:C7"/>
    <mergeCell ref="D6:F6"/>
    <mergeCell ref="G6:I6"/>
    <mergeCell ref="J6:L6"/>
    <mergeCell ref="A11:M11"/>
    <mergeCell ref="A13:L13"/>
    <mergeCell ref="A15:A16"/>
    <mergeCell ref="B15:B16"/>
    <mergeCell ref="C15:C16"/>
    <mergeCell ref="D15:F15"/>
    <mergeCell ref="G15:I15"/>
    <mergeCell ref="J15:L15"/>
    <mergeCell ref="A19:C19"/>
    <mergeCell ref="A21:L21"/>
    <mergeCell ref="A23:A24"/>
    <mergeCell ref="B23:B24"/>
    <mergeCell ref="C23:C24"/>
    <mergeCell ref="D23:F23"/>
    <mergeCell ref="G23:I23"/>
    <mergeCell ref="J23:L23"/>
    <mergeCell ref="A28:C28"/>
    <mergeCell ref="A30:L30"/>
    <mergeCell ref="A32:A33"/>
    <mergeCell ref="B32:B33"/>
    <mergeCell ref="C32:C33"/>
    <mergeCell ref="D32:F32"/>
    <mergeCell ref="G32:I32"/>
    <mergeCell ref="J32:L32"/>
    <mergeCell ref="A37:M37"/>
    <mergeCell ref="A39:F39"/>
    <mergeCell ref="A41:A42"/>
    <mergeCell ref="B41:B42"/>
    <mergeCell ref="C41:C42"/>
    <mergeCell ref="A46:M46"/>
    <mergeCell ref="A48:F48"/>
    <mergeCell ref="A50:A51"/>
    <mergeCell ref="B50:B51"/>
    <mergeCell ref="C50:C51"/>
    <mergeCell ref="A55:M55"/>
    <mergeCell ref="A57:F57"/>
    <mergeCell ref="A59:A60"/>
    <mergeCell ref="B59:B60"/>
    <mergeCell ref="C59:C60"/>
    <mergeCell ref="A64:L64"/>
    <mergeCell ref="A66:A67"/>
    <mergeCell ref="B66:B67"/>
    <mergeCell ref="C66:C67"/>
    <mergeCell ref="D66:F66"/>
    <mergeCell ref="G66:I66"/>
    <mergeCell ref="J66:L66"/>
  </mergeCells>
  <phoneticPr fontId="0" type="noConversion"/>
  <pageMargins left="0.4" right="0.4" top="0.4" bottom="0.4" header="0.1" footer="0.1"/>
  <pageSetup paperSize="9" fitToHeight="0" orientation="landscape" verticalDpi="0" r:id="rId7"/>
  <headerFooter>
    <oddHeader>&amp;R&amp;R&amp;"Verdana,полужирный" &amp;12 &amp;K00-00926188.H_4.466667</oddHeader>
    <oddFooter>&amp;L&amp;L&amp;"Verdana,Полужирный"&amp;K000000&amp;L&amp;"Verdana,Полужирный"&amp;K00-014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7.64" customWidth="1"/>
    <col min="2" max="3" width="19.10" customWidth="1"/>
    <col min="4" max="4" width="57.30" customWidth="1"/>
    <col min="5" max="7" width="19.10" customWidth="1"/>
    <col min="8" max="10" width="22.92" customWidth="1"/>
  </cols>
  <sheetData>
    <row r="1" ht="30" customHeight="1">
      <c r="A1" s="5" t="s">
        <v>602</v>
      </c>
      <c r="B1" s="5"/>
      <c r="C1" s="5"/>
      <c r="D1" s="5"/>
      <c r="E1" s="5"/>
      <c r="F1" s="5"/>
      <c r="G1" s="5"/>
      <c r="H1" s="5"/>
      <c r="I1" s="5"/>
      <c r="J1" s="5"/>
    </row>
    <row r="2" ht="30" customHeight="1">
      <c r="A2" s="1" t="s">
        <v>603</v>
      </c>
      <c r="B2" s="1"/>
      <c r="C2" s="1"/>
      <c r="D2" s="1"/>
      <c r="E2" s="1"/>
      <c r="F2" s="1"/>
      <c r="G2" s="1"/>
      <c r="H2" s="1"/>
      <c r="I2" s="1"/>
      <c r="J2" s="1"/>
    </row>
    <row r="3" ht="20" customHeight="1">
      <c r="A3" s="2" t="s">
        <v>24</v>
      </c>
      <c r="B3" s="2"/>
      <c r="C3" s="2"/>
      <c r="D3" s="2"/>
      <c r="E3" s="2" t="s">
        <v>604</v>
      </c>
      <c r="F3" s="2"/>
      <c r="G3" s="2"/>
      <c r="H3" s="2" t="s">
        <v>605</v>
      </c>
      <c r="I3" s="2"/>
      <c r="J3" s="2"/>
    </row>
    <row r="4" ht="20" customHeight="1">
      <c r="A4" s="2" t="s">
        <v>606</v>
      </c>
      <c r="B4" s="2" t="s">
        <v>607</v>
      </c>
      <c r="C4" s="2" t="s">
        <v>22</v>
      </c>
      <c r="D4" s="2" t="s">
        <v>608</v>
      </c>
      <c r="E4" s="2" t="s">
        <v>609</v>
      </c>
      <c r="F4" s="2" t="s">
        <v>608</v>
      </c>
      <c r="G4" s="2" t="s">
        <v>610</v>
      </c>
      <c r="H4" s="2" t="s">
        <v>611</v>
      </c>
      <c r="I4" s="2" t="s">
        <v>612</v>
      </c>
      <c r="J4" s="2" t="s">
        <v>613</v>
      </c>
    </row>
    <row r="5">
      <c r="A5" s="8" t="s">
        <v>614</v>
      </c>
      <c r="B5" s="8" t="s">
        <v>615</v>
      </c>
      <c r="C5" s="8">
        <v>5029100504</v>
      </c>
      <c r="D5" s="9" t="s">
        <v>2</v>
      </c>
      <c r="E5" s="8" t="s">
        <v>616</v>
      </c>
      <c r="F5" s="8" t="s">
        <v>617</v>
      </c>
      <c r="G5" s="8" t="s">
        <v>618</v>
      </c>
      <c r="H5" s="12">
        <v>0</v>
      </c>
      <c r="I5" s="12">
        <v>0</v>
      </c>
      <c r="J5" s="12">
        <v>0</v>
      </c>
    </row>
    <row r="6">
      <c r="A6" s="8" t="s">
        <v>614</v>
      </c>
      <c r="B6" s="8" t="s">
        <v>615</v>
      </c>
      <c r="C6" s="8">
        <v>5029100504</v>
      </c>
      <c r="D6" s="9" t="s">
        <v>2</v>
      </c>
      <c r="E6" s="8" t="s">
        <v>619</v>
      </c>
      <c r="F6" s="8" t="s">
        <v>620</v>
      </c>
      <c r="G6" s="8" t="s">
        <v>618</v>
      </c>
      <c r="H6" s="12">
        <v>0</v>
      </c>
      <c r="I6" s="12">
        <v>0</v>
      </c>
      <c r="J6" s="12">
        <v>0</v>
      </c>
    </row>
    <row r="7">
      <c r="A7" s="8" t="s">
        <v>614</v>
      </c>
      <c r="B7" s="8" t="s">
        <v>615</v>
      </c>
      <c r="C7" s="8">
        <v>5029100504</v>
      </c>
      <c r="D7" s="9" t="s">
        <v>2</v>
      </c>
      <c r="E7" s="8" t="s">
        <v>621</v>
      </c>
      <c r="F7" s="8" t="s">
        <v>622</v>
      </c>
      <c r="G7" s="8" t="s">
        <v>618</v>
      </c>
      <c r="H7" s="12">
        <v>0</v>
      </c>
      <c r="I7" s="12">
        <v>0</v>
      </c>
      <c r="J7" s="12">
        <v>0</v>
      </c>
    </row>
  </sheetData>
  <sheetProtection password="D492" sheet="1" objects="1" scenarios="1"/>
  <mergeCells>
    <mergeCell ref="A1:J1"/>
    <mergeCell ref="A2:J2"/>
    <mergeCell ref="A3:D3"/>
    <mergeCell ref="E3:G3"/>
    <mergeCell ref="H3:J3"/>
  </mergeCells>
  <phoneticPr fontId="0" type="noConversion"/>
  <pageMargins left="0.4" right="0.4" top="0.4" bottom="0.4" header="0.1" footer="0.1"/>
  <pageSetup paperSize="9" fitToHeight="0" orientation="landscape" verticalDpi="0" r:id="rId8"/>
  <headerFooter>
    <oddHeader>&amp;R&amp;R&amp;"Verdana,полужирный" &amp;12 &amp;K00-00926188.H_4.466667</oddHeader>
    <oddFooter>&amp;L&amp;L&amp;"Verdana,Полужирный"&amp;K000000&amp;L&amp;"Verdana,Полужирный"&amp;K00-014</oddFooter>
  </headerFooter>
</worksheet>
</file>